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435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2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" i="1"/>
</calcChain>
</file>

<file path=xl/sharedStrings.xml><?xml version="1.0" encoding="utf-8"?>
<sst xmlns="http://schemas.openxmlformats.org/spreadsheetml/2006/main" count="6" uniqueCount="6">
  <si>
    <t>r</t>
  </si>
  <si>
    <t>R(1s)</t>
  </si>
  <si>
    <t>R^2(1s)</t>
  </si>
  <si>
    <t>4pir^2R^2(1s)</t>
  </si>
  <si>
    <t>R(2s)</t>
  </si>
  <si>
    <t>rad prob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</si>
</sst>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R(1s)</c:v>
                </c:pt>
              </c:strCache>
            </c:strRef>
          </c:tx>
          <c:marker>
            <c:symbol val="none"/>
          </c:marker>
          <c:xVal>
            <c:numRef>
              <c:f>Sheet1!$B$2:$B$301</c:f>
              <c:numCache>
                <c:formatCode>General</c:formatCode>
                <c:ptCount val="3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</c:numCache>
            </c:numRef>
          </c:xVal>
          <c:yVal>
            <c:numRef>
              <c:f>Sheet1!$C$2:$C$301</c:f>
              <c:numCache>
                <c:formatCode>General</c:formatCode>
                <c:ptCount val="300"/>
                <c:pt idx="0">
                  <c:v>2</c:v>
                </c:pt>
                <c:pt idx="1">
                  <c:v>1.809674836071919</c:v>
                </c:pt>
                <c:pt idx="2">
                  <c:v>1.6374615061559636</c:v>
                </c:pt>
                <c:pt idx="3">
                  <c:v>1.4816364413634358</c:v>
                </c:pt>
                <c:pt idx="4">
                  <c:v>1.3406400920712787</c:v>
                </c:pt>
                <c:pt idx="5">
                  <c:v>1.2130613194252668</c:v>
                </c:pt>
                <c:pt idx="6">
                  <c:v>1.0976232721880528</c:v>
                </c:pt>
                <c:pt idx="7">
                  <c:v>0.99317060758281905</c:v>
                </c:pt>
                <c:pt idx="8">
                  <c:v>0.89865792823444324</c:v>
                </c:pt>
                <c:pt idx="9">
                  <c:v>0.81313931948119833</c:v>
                </c:pt>
                <c:pt idx="10">
                  <c:v>0.73575888234288478</c:v>
                </c:pt>
                <c:pt idx="11">
                  <c:v>0.66574216739615921</c:v>
                </c:pt>
                <c:pt idx="12">
                  <c:v>0.60238842382440427</c:v>
                </c:pt>
                <c:pt idx="13">
                  <c:v>0.54506358606802519</c:v>
                </c:pt>
                <c:pt idx="14">
                  <c:v>0.49319392788321287</c:v>
                </c:pt>
                <c:pt idx="15">
                  <c:v>0.44626032029685958</c:v>
                </c:pt>
                <c:pt idx="16">
                  <c:v>0.40379303598931071</c:v>
                </c:pt>
                <c:pt idx="17">
                  <c:v>0.36536704810546916</c:v>
                </c:pt>
                <c:pt idx="18">
                  <c:v>0.3305977764431729</c:v>
                </c:pt>
                <c:pt idx="19">
                  <c:v>0.29913723844526996</c:v>
                </c:pt>
                <c:pt idx="20">
                  <c:v>0.27067056647322524</c:v>
                </c:pt>
                <c:pt idx="21">
                  <c:v>0.2449128565059637</c:v>
                </c:pt>
                <c:pt idx="22">
                  <c:v>0.22160631672466763</c:v>
                </c:pt>
                <c:pt idx="23">
                  <c:v>0.20051768744560733</c:v>
                </c:pt>
                <c:pt idx="24">
                  <c:v>0.18143590657882486</c:v>
                </c:pt>
                <c:pt idx="25">
                  <c:v>0.16416999724779743</c:v>
                </c:pt>
                <c:pt idx="26">
                  <c:v>0.14854715642866761</c:v>
                </c:pt>
                <c:pt idx="27">
                  <c:v>0.13441102547949937</c:v>
                </c:pt>
                <c:pt idx="28">
                  <c:v>0.12162012525043579</c:v>
                </c:pt>
                <c:pt idx="29">
                  <c:v>0.11004644011281432</c:v>
                </c:pt>
                <c:pt idx="30">
                  <c:v>9.957413673572775E-2</c:v>
                </c:pt>
                <c:pt idx="31">
                  <c:v>9.0098404787115491E-2</c:v>
                </c:pt>
                <c:pt idx="32">
                  <c:v>8.1524407956732312E-2</c:v>
                </c:pt>
                <c:pt idx="33">
                  <c:v>7.3766334802479891E-2</c:v>
                </c:pt>
                <c:pt idx="34">
                  <c:v>6.6746539920652048E-2</c:v>
                </c:pt>
                <c:pt idx="35">
                  <c:v>6.0394766844636898E-2</c:v>
                </c:pt>
                <c:pt idx="36">
                  <c:v>5.4647444894585021E-2</c:v>
                </c:pt>
                <c:pt idx="37">
                  <c:v>4.9447052940678686E-2</c:v>
                </c:pt>
                <c:pt idx="38">
                  <c:v>4.4741543712331099E-2</c:v>
                </c:pt>
                <c:pt idx="39">
                  <c:v>4.0483822891608692E-2</c:v>
                </c:pt>
                <c:pt idx="40">
                  <c:v>3.6631277777468295E-2</c:v>
                </c:pt>
                <c:pt idx="41">
                  <c:v>3.3145350803522447E-2</c:v>
                </c:pt>
                <c:pt idx="42">
                  <c:v>2.9991153640955382E-2</c:v>
                </c:pt>
                <c:pt idx="43">
                  <c:v>2.7137118024401843E-2</c:v>
                </c:pt>
                <c:pt idx="44">
                  <c:v>2.4554679806136872E-2</c:v>
                </c:pt>
                <c:pt idx="45">
                  <c:v>2.2217993076484612E-2</c:v>
                </c:pt>
                <c:pt idx="46">
                  <c:v>2.0103671489267172E-2</c:v>
                </c:pt>
                <c:pt idx="47">
                  <c:v>1.8190554203391648E-2</c:v>
                </c:pt>
                <c:pt idx="48">
                  <c:v>1.6459494098040074E-2</c:v>
                </c:pt>
                <c:pt idx="49">
                  <c:v>1.4893166141848702E-2</c:v>
                </c:pt>
                <c:pt idx="50">
                  <c:v>1.3475893998170958E-2</c:v>
                </c:pt>
                <c:pt idx="51">
                  <c:v>1.2193493131031298E-2</c:v>
                </c:pt>
                <c:pt idx="52">
                  <c:v>1.1033128841521573E-2</c:v>
                </c:pt>
                <c:pt idx="53">
                  <c:v>9.9831878138204599E-3</c:v>
                </c:pt>
                <c:pt idx="54">
                  <c:v>9.0331618852253649E-3</c:v>
                </c:pt>
                <c:pt idx="55">
                  <c:v>8.1735428769281627E-3</c:v>
                </c:pt>
                <c:pt idx="56">
                  <c:v>7.3957274329658909E-3</c:v>
                </c:pt>
                <c:pt idx="57">
                  <c:v>6.6919309149425744E-3</c:v>
                </c:pt>
                <c:pt idx="58">
                  <c:v>6.0551094907516576E-3</c:v>
                </c:pt>
                <c:pt idx="59">
                  <c:v>5.4788896375367654E-3</c:v>
                </c:pt>
                <c:pt idx="60">
                  <c:v>4.957504353332743E-3</c:v>
                </c:pt>
                <c:pt idx="61">
                  <c:v>4.4857354389716301E-3</c:v>
                </c:pt>
                <c:pt idx="62">
                  <c:v>4.0588612725914932E-3</c:v>
                </c:pt>
                <c:pt idx="63">
                  <c:v>3.6726095540578372E-3</c:v>
                </c:pt>
                <c:pt idx="64">
                  <c:v>3.3231145463478912E-3</c:v>
                </c:pt>
                <c:pt idx="65">
                  <c:v>3.0068783859551664E-3</c:v>
                </c:pt>
                <c:pt idx="66">
                  <c:v>2.7207360750958073E-3</c:v>
                </c:pt>
                <c:pt idx="67">
                  <c:v>2.4618238053469815E-3</c:v>
                </c:pt>
                <c:pt idx="68">
                  <c:v>2.2275502956896243E-3</c:v>
                </c:pt>
                <c:pt idx="69">
                  <c:v>2.0155708580970387E-3</c:v>
                </c:pt>
                <c:pt idx="70">
                  <c:v>1.8237639311090485E-3</c:v>
                </c:pt>
                <c:pt idx="71">
                  <c:v>1.6502098465318237E-3</c:v>
                </c:pt>
                <c:pt idx="72">
                  <c:v>1.4931716167533732E-3</c:v>
                </c:pt>
                <c:pt idx="73">
                  <c:v>1.351077550387702E-3</c:v>
                </c:pt>
                <c:pt idx="74">
                  <c:v>1.2225055222591576E-3</c:v>
                </c:pt>
                <c:pt idx="75">
                  <c:v>1.106168740295679E-3</c:v>
                </c:pt>
                <c:pt idx="76">
                  <c:v>1.0009028668812325E-3</c:v>
                </c:pt>
                <c:pt idx="77">
                  <c:v>9.0565436577360442E-4</c:v>
                </c:pt>
                <c:pt idx="78">
                  <c:v>8.1946995795958305E-4</c:v>
                </c:pt>
                <c:pt idx="79">
                  <c:v>7.4148708091818566E-4</c:v>
                </c:pt>
                <c:pt idx="80">
                  <c:v>6.7092525580503205E-4</c:v>
                </c:pt>
                <c:pt idx="81">
                  <c:v>6.0707827615774103E-4</c:v>
                </c:pt>
                <c:pt idx="82">
                  <c:v>5.493071399442919E-4</c:v>
                </c:pt>
                <c:pt idx="83">
                  <c:v>4.9703365421591074E-4</c:v>
                </c:pt>
                <c:pt idx="84">
                  <c:v>4.4973464835770279E-4</c:v>
                </c:pt>
                <c:pt idx="85">
                  <c:v>4.0693673802129414E-4</c:v>
                </c:pt>
                <c:pt idx="86">
                  <c:v>3.6821158733516359E-4</c:v>
                </c:pt>
                <c:pt idx="87">
                  <c:v>3.331716219752718E-4</c:v>
                </c:pt>
                <c:pt idx="88">
                  <c:v>3.0146615019095783E-4</c:v>
                </c:pt>
                <c:pt idx="89">
                  <c:v>2.7277785296402713E-4</c:v>
                </c:pt>
                <c:pt idx="90">
                  <c:v>2.4681960817336303E-4</c:v>
                </c:pt>
                <c:pt idx="91">
                  <c:v>2.2333161698023313E-4</c:v>
                </c:pt>
                <c:pt idx="92">
                  <c:v>2.0207880367419006E-4</c:v>
                </c:pt>
                <c:pt idx="93">
                  <c:v>1.8284846295634979E-4</c:v>
                </c:pt>
                <c:pt idx="94">
                  <c:v>1.6544813111326741E-4</c:v>
                </c:pt>
                <c:pt idx="95">
                  <c:v>1.4970365977540385E-4</c:v>
                </c:pt>
                <c:pt idx="96">
                  <c:v>1.3545747298171021E-4</c:v>
                </c:pt>
                <c:pt idx="97">
                  <c:v>1.2256699010644646E-4</c:v>
                </c:pt>
                <c:pt idx="98">
                  <c:v>1.1090319886435605E-4</c:v>
                </c:pt>
                <c:pt idx="99">
                  <c:v>1.0034936411235253E-4</c:v>
                </c:pt>
                <c:pt idx="100">
                  <c:v>9.0799859524971484E-5</c:v>
                </c:pt>
                <c:pt idx="101">
                  <c:v>8.2159110450603047E-5</c:v>
                </c:pt>
                <c:pt idx="102">
                  <c:v>7.4340637368254918E-5</c:v>
                </c:pt>
                <c:pt idx="103">
                  <c:v>6.7266190371439373E-5</c:v>
                </c:pt>
                <c:pt idx="104">
                  <c:v>6.086496601680855E-5</c:v>
                </c:pt>
                <c:pt idx="105">
                  <c:v>5.5072898699495489E-5</c:v>
                </c:pt>
                <c:pt idx="106">
                  <c:v>4.9832019463007472E-5</c:v>
                </c:pt>
                <c:pt idx="107">
                  <c:v>4.5089875826425383E-5</c:v>
                </c:pt>
                <c:pt idx="108">
                  <c:v>4.0799006822344786E-5</c:v>
                </c:pt>
                <c:pt idx="109">
                  <c:v>3.691646799156197E-5</c:v>
                </c:pt>
                <c:pt idx="110">
                  <c:v>3.3403401580492091E-5</c:v>
                </c:pt>
                <c:pt idx="111">
                  <c:v>3.0224647639710765E-5</c:v>
                </c:pt>
                <c:pt idx="112">
                  <c:v>2.7348392131362557E-5</c:v>
                </c:pt>
                <c:pt idx="113">
                  <c:v>2.4745848523577059E-5</c:v>
                </c:pt>
                <c:pt idx="114">
                  <c:v>2.2390969685182435E-5</c:v>
                </c:pt>
                <c:pt idx="115">
                  <c:v>2.0260187197261926E-5</c:v>
                </c:pt>
                <c:pt idx="116">
                  <c:v>1.8332175472495692E-5</c:v>
                </c:pt>
                <c:pt idx="117">
                  <c:v>1.6587638321515154E-5</c:v>
                </c:pt>
                <c:pt idx="118">
                  <c:v>1.5009115830154116E-5</c:v>
                </c:pt>
                <c:pt idx="119">
                  <c:v>1.3580809614759303E-5</c:v>
                </c:pt>
                <c:pt idx="120">
                  <c:v>1.2288424706656747E-5</c:v>
                </c:pt>
                <c:pt idx="121">
                  <c:v>1.1119026483300588E-5</c:v>
                </c:pt>
                <c:pt idx="122">
                  <c:v>1.0060911214223164E-5</c:v>
                </c:pt>
                <c:pt idx="123">
                  <c:v>9.1034889261667215E-6</c:v>
                </c:pt>
                <c:pt idx="124">
                  <c:v>8.2371774150716501E-6</c:v>
                </c:pt>
                <c:pt idx="125">
                  <c:v>7.4533063441575536E-6</c:v>
                </c:pt>
                <c:pt idx="126">
                  <c:v>6.7440304682785605E-6</c:v>
                </c:pt>
                <c:pt idx="127">
                  <c:v>6.1022511160730186E-6</c:v>
                </c:pt>
                <c:pt idx="128">
                  <c:v>5.5215451440745642E-6</c:v>
                </c:pt>
                <c:pt idx="129">
                  <c:v>4.9961006517334207E-6</c:v>
                </c:pt>
                <c:pt idx="130">
                  <c:v>4.5206588139622449E-6</c:v>
                </c:pt>
                <c:pt idx="131">
                  <c:v>4.0904612490471031E-6</c:v>
                </c:pt>
                <c:pt idx="132">
                  <c:v>3.7012023951639277E-6</c:v>
                </c:pt>
                <c:pt idx="133">
                  <c:v>3.3489864188686392E-6</c:v>
                </c:pt>
                <c:pt idx="134">
                  <c:v>3.0302882242865949E-6</c:v>
                </c:pt>
                <c:pt idx="135">
                  <c:v>2.7419181727682566E-6</c:v>
                </c:pt>
                <c:pt idx="136">
                  <c:v>2.480990159913506E-6</c:v>
                </c:pt>
                <c:pt idx="137">
                  <c:v>2.2448927304687603E-6</c:v>
                </c:pt>
                <c:pt idx="138">
                  <c:v>2.0312629420050491E-6</c:v>
                </c:pt>
                <c:pt idx="139">
                  <c:v>1.8379627157959763E-6</c:v>
                </c:pt>
                <c:pt idx="140">
                  <c:v>1.6630574382071919E-6</c:v>
                </c:pt>
                <c:pt idx="141">
                  <c:v>1.5047965984328935E-6</c:v>
                </c:pt>
                <c:pt idx="142">
                  <c:v>1.3615962687953144E-6</c:v>
                </c:pt>
                <c:pt idx="143">
                  <c:v>1.2320232522641492E-6</c:v>
                </c:pt>
                <c:pt idx="144">
                  <c:v>1.1147807385389589E-6</c:v>
                </c:pt>
                <c:pt idx="145">
                  <c:v>1.0086953251358121E-6</c:v>
                </c:pt>
                <c:pt idx="146">
                  <c:v>9.1270527358083117E-7</c:v>
                </c:pt>
                <c:pt idx="147">
                  <c:v>8.2584988317468371E-7</c:v>
                </c:pt>
                <c:pt idx="148">
                  <c:v>7.4725987597707988E-7</c:v>
                </c:pt>
                <c:pt idx="149">
                  <c:v>6.7614869678097265E-7</c:v>
                </c:pt>
                <c:pt idx="150">
                  <c:v>6.1180464100367444E-7</c:v>
                </c:pt>
                <c:pt idx="151">
                  <c:v>5.5358373170818206E-7</c:v>
                </c:pt>
                <c:pt idx="152">
                  <c:v>5.0090327446554303E-7</c:v>
                </c:pt>
                <c:pt idx="153">
                  <c:v>4.5323602555315972E-7</c:v>
                </c:pt>
                <c:pt idx="154">
                  <c:v>4.1010491512240138E-7</c:v>
                </c:pt>
                <c:pt idx="155">
                  <c:v>3.7107827252321012E-7</c:v>
                </c:pt>
                <c:pt idx="156">
                  <c:v>3.3576550599914577E-7</c:v>
                </c:pt>
                <c:pt idx="157">
                  <c:v>3.0381319351380463E-7</c:v>
                </c:pt>
                <c:pt idx="158">
                  <c:v>2.7490154558429042E-7</c:v>
                </c:pt>
                <c:pt idx="159">
                  <c:v>2.4874120472058407E-7</c:v>
                </c:pt>
                <c:pt idx="160">
                  <c:v>2.2507034943852742E-7</c:v>
                </c:pt>
                <c:pt idx="161">
                  <c:v>2.036520738624084E-7</c:v>
                </c:pt>
                <c:pt idx="162">
                  <c:v>1.842720166913299E-7</c:v>
                </c:pt>
                <c:pt idx="163">
                  <c:v>1.6673621579926196E-7</c:v>
                </c:pt>
                <c:pt idx="164">
                  <c:v>1.5086916699689054E-7</c:v>
                </c:pt>
                <c:pt idx="165">
                  <c:v>1.3651206752670224E-7</c:v>
                </c:pt>
                <c:pt idx="166">
                  <c:v>1.2352122671161163E-7</c:v>
                </c:pt>
                <c:pt idx="167">
                  <c:v>1.1176662785036893E-7</c:v>
                </c:pt>
                <c:pt idx="168">
                  <c:v>1.0113062696671365E-7</c:v>
                </c:pt>
                <c:pt idx="169">
                  <c:v>9.1506775388918835E-8</c:v>
                </c:pt>
                <c:pt idx="170">
                  <c:v>8.2798754375705692E-8</c:v>
                </c:pt>
                <c:pt idx="171">
                  <c:v>7.4919411125907033E-8</c:v>
                </c:pt>
                <c:pt idx="172">
                  <c:v>6.7789886523940167E-8</c:v>
                </c:pt>
                <c:pt idx="173">
                  <c:v>6.1338825891272622E-8</c:v>
                </c:pt>
                <c:pt idx="174">
                  <c:v>5.550166484481631E-8</c:v>
                </c:pt>
                <c:pt idx="175">
                  <c:v>5.021998311488071E-8</c:v>
                </c:pt>
                <c:pt idx="176">
                  <c:v>4.5440919855478078E-8</c:v>
                </c:pt>
                <c:pt idx="177">
                  <c:v>4.1116644595209697E-8</c:v>
                </c:pt>
                <c:pt idx="178">
                  <c:v>3.7203878533831683E-8</c:v>
                </c:pt>
                <c:pt idx="179">
                  <c:v>3.3663461393475669E-8</c:v>
                </c:pt>
                <c:pt idx="180">
                  <c:v>3.0459959489425688E-8</c:v>
                </c:pt>
                <c:pt idx="181">
                  <c:v>2.7561311097891827E-8</c:v>
                </c:pt>
                <c:pt idx="182">
                  <c:v>2.4938505571502245E-8</c:v>
                </c:pt>
                <c:pt idx="183">
                  <c:v>2.256529299099345E-8</c:v>
                </c:pt>
                <c:pt idx="184">
                  <c:v>2.0417921447195421E-8</c:v>
                </c:pt>
                <c:pt idx="185">
                  <c:v>1.8474899323941321E-8</c:v>
                </c:pt>
                <c:pt idx="186">
                  <c:v>1.6716780202749336E-8</c:v>
                </c:pt>
                <c:pt idx="187">
                  <c:v>1.5125968236530333E-8</c:v>
                </c:pt>
                <c:pt idx="188">
                  <c:v>1.3686542044436023E-8</c:v>
                </c:pt>
                <c:pt idx="189">
                  <c:v>1.2384095365328077E-8</c:v>
                </c:pt>
                <c:pt idx="190">
                  <c:v>1.1205592875074536E-8</c:v>
                </c:pt>
                <c:pt idx="191">
                  <c:v>1.0139239724644573E-8</c:v>
                </c:pt>
                <c:pt idx="192">
                  <c:v>9.1743634932950163E-9</c:v>
                </c:pt>
                <c:pt idx="193">
                  <c:v>8.3013073753964174E-9</c:v>
                </c:pt>
                <c:pt idx="194">
                  <c:v>7.511333531876552E-9</c:v>
                </c:pt>
                <c:pt idx="195">
                  <c:v>6.7965356389900942E-9</c:v>
                </c:pt>
                <c:pt idx="196">
                  <c:v>6.1497597591731691E-9</c:v>
                </c:pt>
                <c:pt idx="197">
                  <c:v>5.5645327420316869E-9</c:v>
                </c:pt>
                <c:pt idx="198">
                  <c:v>5.034997438876502E-9</c:v>
                </c:pt>
                <c:pt idx="199">
                  <c:v>4.555854082410677E-9</c:v>
                </c:pt>
                <c:pt idx="200">
                  <c:v>4.122307244877057E-9</c:v>
                </c:pt>
                <c:pt idx="201">
                  <c:v>3.730017843805481E-9</c:v>
                </c:pt>
                <c:pt idx="202">
                  <c:v>3.3750597150170037E-9</c:v>
                </c:pt>
                <c:pt idx="203">
                  <c:v>3.0538803182531629E-9</c:v>
                </c:pt>
                <c:pt idx="204">
                  <c:v>2.7632651821590226E-9</c:v>
                </c:pt>
                <c:pt idx="205">
                  <c:v>2.5003057327734318E-9</c:v>
                </c:pt>
                <c:pt idx="206">
                  <c:v>2.2623701835432169E-9</c:v>
                </c:pt>
                <c:pt idx="207">
                  <c:v>2.0470771955187816E-9</c:v>
                </c:pt>
                <c:pt idx="208">
                  <c:v>1.8522720441135047E-9</c:v>
                </c:pt>
                <c:pt idx="209">
                  <c:v>1.6760050538958502E-9</c:v>
                </c:pt>
                <c:pt idx="210">
                  <c:v>1.5165120855823383E-9</c:v>
                </c:pt>
                <c:pt idx="211">
                  <c:v>1.3721968799386491E-9</c:v>
                </c:pt>
                <c:pt idx="212">
                  <c:v>1.2416150818806852E-9</c:v>
                </c:pt>
                <c:pt idx="213">
                  <c:v>1.1234597848834241E-9</c:v>
                </c:pt>
                <c:pt idx="214">
                  <c:v>1.0165484510211506E-9</c:v>
                </c:pt>
                <c:pt idx="215">
                  <c:v>9.1981107573043065E-10</c:v>
                </c:pt>
                <c:pt idx="216">
                  <c:v>8.322794788448002E-10</c:v>
                </c:pt>
                <c:pt idx="217">
                  <c:v>7.5307761472224193E-10</c:v>
                </c:pt>
                <c:pt idx="218">
                  <c:v>6.8141280448595162E-10</c:v>
                </c:pt>
                <c:pt idx="219">
                  <c:v>6.1656780262770971E-10</c:v>
                </c:pt>
                <c:pt idx="220">
                  <c:v>5.5789361857376115E-10</c:v>
                </c:pt>
                <c:pt idx="221">
                  <c:v>5.0480302136901976E-10</c:v>
                </c:pt>
                <c:pt idx="222">
                  <c:v>4.5676466247229454E-10</c:v>
                </c:pt>
                <c:pt idx="223">
                  <c:v>4.1329775784149696E-10</c:v>
                </c:pt>
                <c:pt idx="224">
                  <c:v>3.7396727608535088E-10</c:v>
                </c:pt>
                <c:pt idx="225">
                  <c:v>3.3837958452300923E-10</c:v>
                </c:pt>
                <c:pt idx="226">
                  <c:v>3.0617850957588E-10</c:v>
                </c:pt>
                <c:pt idx="227">
                  <c:v>2.7704177206273717E-10</c:v>
                </c:pt>
                <c:pt idx="228">
                  <c:v>2.5067776172135361E-10</c:v>
                </c:pt>
                <c:pt idx="229">
                  <c:v>2.2682261867498276E-10</c:v>
                </c:pt>
                <c:pt idx="230">
                  <c:v>2.0523759263402615E-10</c:v>
                </c:pt>
                <c:pt idx="231">
                  <c:v>1.8570665340288803E-10</c:v>
                </c:pt>
                <c:pt idx="232">
                  <c:v>1.680343287771678E-10</c:v>
                </c:pt>
                <c:pt idx="233">
                  <c:v>1.5204374819213784E-10</c:v>
                </c:pt>
                <c:pt idx="234">
                  <c:v>1.3757487254268341E-10</c:v>
                </c:pt>
                <c:pt idx="235">
                  <c:v>1.2448289245814772E-10</c:v>
                </c:pt>
                <c:pt idx="236">
                  <c:v>1.1263677900147823E-10</c:v>
                </c:pt>
                <c:pt idx="237">
                  <c:v>1.0191797228758441E-10</c:v>
                </c:pt>
                <c:pt idx="238">
                  <c:v>9.2219194896158227E-11</c:v>
                </c:pt>
                <c:pt idx="239">
                  <c:v>8.3443378203194626E-11</c:v>
                </c:pt>
                <c:pt idx="240">
                  <c:v>7.5502690885576591E-11</c:v>
                </c:pt>
                <c:pt idx="241">
                  <c:v>6.8317659875672204E-11</c:v>
                </c:pt>
                <c:pt idx="242">
                  <c:v>6.1816374968162019E-11</c:v>
                </c:pt>
                <c:pt idx="243">
                  <c:v>5.5933769118534367E-11</c:v>
                </c:pt>
                <c:pt idx="244">
                  <c:v>5.0610967230234055E-11</c:v>
                </c:pt>
                <c:pt idx="245">
                  <c:v>4.579469691290748E-11</c:v>
                </c:pt>
                <c:pt idx="246">
                  <c:v>4.1436755314414474E-11</c:v>
                </c:pt>
                <c:pt idx="247">
                  <c:v>3.7493526690482565E-11</c:v>
                </c:pt>
                <c:pt idx="248">
                  <c:v>3.3925545883678534E-11</c:v>
                </c:pt>
                <c:pt idx="249">
                  <c:v>3.0697103342848117E-11</c:v>
                </c:pt>
                <c:pt idx="250">
                  <c:v>2.7775887729925673E-11</c:v>
                </c:pt>
                <c:pt idx="251">
                  <c:v>2.51326625372026E-11</c:v>
                </c:pt>
                <c:pt idx="252">
                  <c:v>2.2740973478531458E-11</c:v>
                </c:pt>
                <c:pt idx="253">
                  <c:v>2.0576883725938609E-11</c:v>
                </c:pt>
                <c:pt idx="254">
                  <c:v>1.8618734341804421E-11</c:v>
                </c:pt>
                <c:pt idx="255">
                  <c:v>1.6846927508935737E-11</c:v>
                </c:pt>
                <c:pt idx="256">
                  <c:v>1.5243730389024372E-11</c:v>
                </c:pt>
                <c:pt idx="257">
                  <c:v>1.3793097646441087E-11</c:v>
                </c:pt>
                <c:pt idx="258">
                  <c:v>1.2480510861123606E-11</c:v>
                </c:pt>
                <c:pt idx="259">
                  <c:v>1.1292833223348819E-11</c:v>
                </c:pt>
                <c:pt idx="260">
                  <c:v>1.0218178056125632E-11</c:v>
                </c:pt>
                <c:pt idx="261">
                  <c:v>9.2457898493364055E-12</c:v>
                </c:pt>
                <c:pt idx="262">
                  <c:v>8.3659366149766247E-12</c:v>
                </c:pt>
                <c:pt idx="263">
                  <c:v>7.5698124861479344E-12</c:v>
                </c:pt>
                <c:pt idx="264">
                  <c:v>6.849449584982455E-12</c:v>
                </c:pt>
                <c:pt idx="265">
                  <c:v>6.1976382774429903E-12</c:v>
                </c:pt>
                <c:pt idx="266">
                  <c:v>5.6078550168823393E-12</c:v>
                </c:pt>
                <c:pt idx="267">
                  <c:v>5.0741970541958117E-12</c:v>
                </c:pt>
                <c:pt idx="268">
                  <c:v>4.5913233611242038E-12</c:v>
                </c:pt>
                <c:pt idx="269">
                  <c:v>4.154401175447802E-12</c:v>
                </c:pt>
                <c:pt idx="270">
                  <c:v>3.7590576330777392E-12</c:v>
                </c:pt>
                <c:pt idx="271">
                  <c:v>3.4013360029624224E-12</c:v>
                </c:pt>
                <c:pt idx="272">
                  <c:v>3.0776560867932648E-12</c:v>
                </c:pt>
                <c:pt idx="273">
                  <c:v>2.784778387176669E-12</c:v>
                </c:pt>
                <c:pt idx="274">
                  <c:v>2.519771685655277E-12</c:v>
                </c:pt>
                <c:pt idx="275">
                  <c:v>2.2799837060884353E-12</c:v>
                </c:pt>
                <c:pt idx="276">
                  <c:v>2.0630145697811151E-12</c:v>
                </c:pt>
                <c:pt idx="277">
                  <c:v>1.8666927766913073E-12</c:v>
                </c:pt>
                <c:pt idx="278">
                  <c:v>1.6890534723277362E-12</c:v>
                </c:pt>
                <c:pt idx="279">
                  <c:v>1.5283187828256987E-12</c:v>
                </c:pt>
                <c:pt idx="280">
                  <c:v>1.3828800213878637E-12</c:v>
                </c:pt>
                <c:pt idx="281">
                  <c:v>1.2512815880061055E-12</c:v>
                </c:pt>
                <c:pt idx="282">
                  <c:v>1.1322064013273781E-12</c:v>
                </c:pt>
                <c:pt idx="283">
                  <c:v>1.0244627168608487E-12</c:v>
                </c:pt>
                <c:pt idx="284">
                  <c:v>9.2697219959847338E-13</c:v>
                </c:pt>
                <c:pt idx="285">
                  <c:v>8.3875913167579562E-13</c:v>
                </c:pt>
                <c:pt idx="286">
                  <c:v>7.5894064705960927E-13</c:v>
                </c:pt>
                <c:pt idx="287">
                  <c:v>6.8671789552795639E-13</c:v>
                </c:pt>
                <c:pt idx="288">
                  <c:v>6.2136804750860297E-13</c:v>
                </c:pt>
                <c:pt idx="289">
                  <c:v>5.6223705975772901E-13</c:v>
                </c:pt>
                <c:pt idx="290">
                  <c:v>5.0873312947531225E-13</c:v>
                </c:pt>
                <c:pt idx="291">
                  <c:v>4.6032077134379439E-13</c:v>
                </c:pt>
                <c:pt idx="292">
                  <c:v>4.1651545821103968E-13</c:v>
                </c:pt>
                <c:pt idx="293">
                  <c:v>3.7687877177974125E-13</c:v>
                </c:pt>
                <c:pt idx="294">
                  <c:v>3.4101401476974424E-13</c:v>
                </c:pt>
                <c:pt idx="295">
                  <c:v>3.085622406383315E-13</c:v>
                </c:pt>
                <c:pt idx="296">
                  <c:v>2.7919866112257792E-13</c:v>
                </c:pt>
                <c:pt idx="297">
                  <c:v>2.5262939564924991E-13</c:v>
                </c:pt>
                <c:pt idx="298">
                  <c:v>2.2858853007925186E-13</c:v>
                </c:pt>
                <c:pt idx="299">
                  <c:v>2.0683545534954522E-13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0096"/>
        <c:axId val="59305344"/>
      </c:scatterChart>
      <c:valAx>
        <c:axId val="866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305344"/>
        <c:crosses val="autoZero"/>
        <c:crossBetween val="midCat"/>
      </c:valAx>
      <c:valAx>
        <c:axId val="59305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60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R^2(1s)</c:v>
                </c:pt>
              </c:strCache>
            </c:strRef>
          </c:tx>
          <c:marker>
            <c:symbol val="none"/>
          </c:marker>
          <c:xVal>
            <c:numRef>
              <c:f>Sheet1!$B$2:$B$301</c:f>
              <c:numCache>
                <c:formatCode>General</c:formatCode>
                <c:ptCount val="3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</c:numCache>
            </c:numRef>
          </c:xVal>
          <c:yVal>
            <c:numRef>
              <c:f>Sheet1!$D$2:$D$301</c:f>
              <c:numCache>
                <c:formatCode>General</c:formatCode>
                <c:ptCount val="300"/>
                <c:pt idx="0">
                  <c:v>4</c:v>
                </c:pt>
                <c:pt idx="1">
                  <c:v>3.2749230123119268</c:v>
                </c:pt>
                <c:pt idx="2">
                  <c:v>2.6812801841425569</c:v>
                </c:pt>
                <c:pt idx="3">
                  <c:v>2.195246544376106</c:v>
                </c:pt>
                <c:pt idx="4">
                  <c:v>1.7973158564688865</c:v>
                </c:pt>
                <c:pt idx="5">
                  <c:v>1.4715177646857693</c:v>
                </c:pt>
                <c:pt idx="6">
                  <c:v>1.2047768476488081</c:v>
                </c:pt>
                <c:pt idx="7">
                  <c:v>0.98638785576642596</c:v>
                </c:pt>
                <c:pt idx="8">
                  <c:v>0.80758607197862176</c:v>
                </c:pt>
                <c:pt idx="9">
                  <c:v>0.66119555288634635</c:v>
                </c:pt>
                <c:pt idx="10">
                  <c:v>0.54134113294645092</c:v>
                </c:pt>
                <c:pt idx="11">
                  <c:v>0.44321263344933565</c:v>
                </c:pt>
                <c:pt idx="12">
                  <c:v>0.3628718131576501</c:v>
                </c:pt>
                <c:pt idx="13">
                  <c:v>0.29709431285733551</c:v>
                </c:pt>
                <c:pt idx="14">
                  <c:v>0.24324025050087178</c:v>
                </c:pt>
                <c:pt idx="15">
                  <c:v>0.19914827347145569</c:v>
                </c:pt>
                <c:pt idx="16">
                  <c:v>0.16304881591346476</c:v>
                </c:pt>
                <c:pt idx="17">
                  <c:v>0.13349307984130421</c:v>
                </c:pt>
                <c:pt idx="18">
                  <c:v>0.10929488978917012</c:v>
                </c:pt>
                <c:pt idx="19">
                  <c:v>8.9483087424662294E-2</c:v>
                </c:pt>
                <c:pt idx="20">
                  <c:v>7.3262555554936645E-2</c:v>
                </c:pt>
                <c:pt idx="21">
                  <c:v>5.9982307281910764E-2</c:v>
                </c:pt>
                <c:pt idx="22">
                  <c:v>4.9109359612273702E-2</c:v>
                </c:pt>
                <c:pt idx="23">
                  <c:v>4.0207342978534268E-2</c:v>
                </c:pt>
                <c:pt idx="24">
                  <c:v>3.2918988196080058E-2</c:v>
                </c:pt>
                <c:pt idx="25">
                  <c:v>2.6951787996341816E-2</c:v>
                </c:pt>
                <c:pt idx="26">
                  <c:v>2.2066257683043048E-2</c:v>
                </c:pt>
                <c:pt idx="27">
                  <c:v>1.8066323770450629E-2</c:v>
                </c:pt>
                <c:pt idx="28">
                  <c:v>1.479145486593169E-2</c:v>
                </c:pt>
                <c:pt idx="29">
                  <c:v>1.2110218981503228E-2</c:v>
                </c:pt>
                <c:pt idx="30">
                  <c:v>9.9150087066654062E-3</c:v>
                </c:pt>
                <c:pt idx="31">
                  <c:v>8.1177225451829153E-3</c:v>
                </c:pt>
                <c:pt idx="32">
                  <c:v>6.6462290926957183E-3</c:v>
                </c:pt>
                <c:pt idx="33">
                  <c:v>5.4414721501915564E-3</c:v>
                </c:pt>
                <c:pt idx="34">
                  <c:v>4.4551005913791974E-3</c:v>
                </c:pt>
                <c:pt idx="35">
                  <c:v>3.6475278622180524E-3</c:v>
                </c:pt>
                <c:pt idx="36">
                  <c:v>2.9863432335067064E-3</c:v>
                </c:pt>
                <c:pt idx="37">
                  <c:v>2.4450110445182805E-3</c:v>
                </c:pt>
                <c:pt idx="38">
                  <c:v>2.0018057337624347E-3</c:v>
                </c:pt>
                <c:pt idx="39">
                  <c:v>1.6389399159191401E-3</c:v>
                </c:pt>
                <c:pt idx="40">
                  <c:v>1.3418505116100426E-3</c:v>
                </c:pt>
                <c:pt idx="41">
                  <c:v>1.098614279888566E-3</c:v>
                </c:pt>
                <c:pt idx="42">
                  <c:v>8.9946929671539126E-4</c:v>
                </c:pt>
                <c:pt idx="43">
                  <c:v>7.3642317467031537E-4</c:v>
                </c:pt>
                <c:pt idx="44">
                  <c:v>6.0293230038190591E-4</c:v>
                </c:pt>
                <c:pt idx="45">
                  <c:v>4.9363921634671814E-4</c:v>
                </c:pt>
                <c:pt idx="46">
                  <c:v>4.0415760734837373E-4</c:v>
                </c:pt>
                <c:pt idx="47">
                  <c:v>3.3089626222652956E-4</c:v>
                </c:pt>
                <c:pt idx="48">
                  <c:v>2.7091494596341603E-4</c:v>
                </c:pt>
                <c:pt idx="49">
                  <c:v>2.2180639772870857E-4</c:v>
                </c:pt>
                <c:pt idx="50">
                  <c:v>1.8159971904994007E-4</c:v>
                </c:pt>
                <c:pt idx="51">
                  <c:v>1.4868127473650745E-4</c:v>
                </c:pt>
                <c:pt idx="52">
                  <c:v>1.2172993203361516E-4</c:v>
                </c:pt>
                <c:pt idx="53">
                  <c:v>9.9664038926013332E-5</c:v>
                </c:pt>
                <c:pt idx="54">
                  <c:v>8.1598013644688271E-5</c:v>
                </c:pt>
                <c:pt idx="55">
                  <c:v>6.6806803160983111E-5</c:v>
                </c:pt>
                <c:pt idx="56">
                  <c:v>5.4696784262724247E-5</c:v>
                </c:pt>
                <c:pt idx="57">
                  <c:v>4.4781939370364159E-5</c:v>
                </c:pt>
                <c:pt idx="58">
                  <c:v>3.6664350944990801E-5</c:v>
                </c:pt>
                <c:pt idx="59">
                  <c:v>3.0018231660307747E-5</c:v>
                </c:pt>
                <c:pt idx="60">
                  <c:v>2.4576849413313097E-5</c:v>
                </c:pt>
                <c:pt idx="61">
                  <c:v>2.0121822428446003E-5</c:v>
                </c:pt>
                <c:pt idx="62">
                  <c:v>1.6474354830143036E-5</c:v>
                </c:pt>
                <c:pt idx="63">
                  <c:v>1.3488060936556906E-5</c:v>
                </c:pt>
                <c:pt idx="64">
                  <c:v>1.104309028814895E-5</c:v>
                </c:pt>
                <c:pt idx="65">
                  <c:v>9.0413176279243474E-6</c:v>
                </c:pt>
                <c:pt idx="66">
                  <c:v>7.4024047903277385E-6</c:v>
                </c:pt>
                <c:pt idx="67">
                  <c:v>6.0605764485730925E-6</c:v>
                </c:pt>
                <c:pt idx="68">
                  <c:v>4.9619803198269324E-6</c:v>
                </c:pt>
                <c:pt idx="69">
                  <c:v>4.062525884010033E-6</c:v>
                </c:pt>
                <c:pt idx="70">
                  <c:v>3.3261148764143304E-6</c:v>
                </c:pt>
                <c:pt idx="71">
                  <c:v>2.7231925375905852E-6</c:v>
                </c:pt>
                <c:pt idx="72">
                  <c:v>2.2295614770778823E-6</c:v>
                </c:pt>
                <c:pt idx="73">
                  <c:v>1.8254105471616335E-6</c:v>
                </c:pt>
                <c:pt idx="74">
                  <c:v>1.4945197519541356E-6</c:v>
                </c:pt>
                <c:pt idx="75">
                  <c:v>1.2236092820073292E-6</c:v>
                </c:pt>
                <c:pt idx="76">
                  <c:v>1.0018065489310702E-6</c:v>
                </c:pt>
                <c:pt idx="77">
                  <c:v>8.2020983024478964E-7</c:v>
                </c:pt>
                <c:pt idx="78">
                  <c:v>6.7153101199828084E-7</c:v>
                </c:pt>
                <c:pt idx="79">
                  <c:v>5.4980309116857205E-7</c:v>
                </c:pt>
                <c:pt idx="80">
                  <c:v>4.5014069887704769E-7</c:v>
                </c:pt>
                <c:pt idx="81">
                  <c:v>3.685440333826545E-7</c:v>
                </c:pt>
                <c:pt idx="82">
                  <c:v>3.017383339937779E-7</c:v>
                </c:pt>
                <c:pt idx="83">
                  <c:v>2.4704245342322152E-7</c:v>
                </c:pt>
                <c:pt idx="84">
                  <c:v>2.0226125393342658E-7</c:v>
                </c:pt>
                <c:pt idx="85">
                  <c:v>1.6559750875141138E-7</c:v>
                </c:pt>
                <c:pt idx="86">
                  <c:v>1.3557977304788081E-7</c:v>
                </c:pt>
                <c:pt idx="87">
                  <c:v>1.1100332968963341E-7</c:v>
                </c:pt>
                <c:pt idx="88">
                  <c:v>9.0881839710957148E-8</c:v>
                </c:pt>
                <c:pt idx="89">
                  <c:v>7.4407757067664412E-8</c:v>
                </c:pt>
                <c:pt idx="90">
                  <c:v>6.0919918978852449E-8</c:v>
                </c:pt>
                <c:pt idx="91">
                  <c:v>4.9877011143005556E-8</c:v>
                </c:pt>
                <c:pt idx="92">
                  <c:v>4.0835842894391848E-8</c:v>
                </c:pt>
                <c:pt idx="93">
                  <c:v>3.3433560405499625E-8</c:v>
                </c:pt>
                <c:pt idx="94">
                  <c:v>2.7373084088872924E-8</c:v>
                </c:pt>
                <c:pt idx="95">
                  <c:v>2.2411185750149869E-8</c:v>
                </c:pt>
                <c:pt idx="96">
                  <c:v>1.8348726986590751E-8</c:v>
                </c:pt>
                <c:pt idx="97">
                  <c:v>1.5022667063753746E-8</c:v>
                </c:pt>
                <c:pt idx="98">
                  <c:v>1.2299519518346904E-8</c:v>
                </c:pt>
                <c:pt idx="99">
                  <c:v>1.0069994877753505E-8</c:v>
                </c:pt>
                <c:pt idx="100">
                  <c:v>8.2446144897545541E-9</c:v>
                </c:pt>
                <c:pt idx="101">
                  <c:v>6.7501194300343904E-9</c:v>
                </c:pt>
                <c:pt idx="102">
                  <c:v>5.5265303643183794E-9</c:v>
                </c:pt>
                <c:pt idx="103">
                  <c:v>4.5247403670867233E-9</c:v>
                </c:pt>
                <c:pt idx="104">
                  <c:v>3.7045440882272596E-9</c:v>
                </c:pt>
                <c:pt idx="105">
                  <c:v>3.0330241711648917E-9</c:v>
                </c:pt>
                <c:pt idx="106">
                  <c:v>2.4832301637615557E-9</c:v>
                </c:pt>
                <c:pt idx="107">
                  <c:v>2.0330969020424601E-9</c:v>
                </c:pt>
                <c:pt idx="108">
                  <c:v>1.6645589576897365E-9</c:v>
                </c:pt>
                <c:pt idx="109">
                  <c:v>1.3628256089720195E-9</c:v>
                </c:pt>
                <c:pt idx="110">
                  <c:v>1.1157872371476216E-9</c:v>
                </c:pt>
                <c:pt idx="111">
                  <c:v>9.1352932494467355E-10</c:v>
                </c:pt>
                <c:pt idx="112">
                  <c:v>7.4793455217077341E-10</c:v>
                </c:pt>
                <c:pt idx="113">
                  <c:v>6.1235701915182089E-10</c:v>
                </c:pt>
                <c:pt idx="114">
                  <c:v>5.0135552344275881E-10</c:v>
                </c:pt>
                <c:pt idx="115">
                  <c:v>4.1047518526809603E-10</c:v>
                </c:pt>
                <c:pt idx="116">
                  <c:v>3.3606865755437262E-10</c:v>
                </c:pt>
                <c:pt idx="117">
                  <c:v>2.751497450853981E-10</c:v>
                </c:pt>
                <c:pt idx="118">
                  <c:v>2.2527355800298288E-10</c:v>
                </c:pt>
                <c:pt idx="119">
                  <c:v>1.8443838979233874E-10</c:v>
                </c:pt>
                <c:pt idx="120">
                  <c:v>1.5100538177117195E-10</c:v>
                </c:pt>
                <c:pt idx="121">
                  <c:v>1.2363274993633986E-10</c:v>
                </c:pt>
                <c:pt idx="122">
                  <c:v>1.0122193446048142E-10</c:v>
                </c:pt>
                <c:pt idx="123">
                  <c:v>8.2873510628840128E-11</c:v>
                </c:pt>
                <c:pt idx="124">
                  <c:v>6.7851091767366465E-11</c:v>
                </c:pt>
                <c:pt idx="125">
                  <c:v>5.5551775459859237E-11</c:v>
                </c:pt>
                <c:pt idx="126">
                  <c:v>4.548194695706954E-11</c:v>
                </c:pt>
                <c:pt idx="127">
                  <c:v>3.72374686836144E-11</c:v>
                </c:pt>
                <c:pt idx="128">
                  <c:v>3.0487460778053397E-11</c:v>
                </c:pt>
                <c:pt idx="129">
                  <c:v>2.4961021722251112E-11</c:v>
                </c:pt>
                <c:pt idx="130">
                  <c:v>2.0436356112254531E-11</c:v>
                </c:pt>
                <c:pt idx="131">
                  <c:v>1.6731873229955986E-11</c:v>
                </c:pt>
                <c:pt idx="132">
                  <c:v>1.3698899169967195E-11</c:v>
                </c:pt>
                <c:pt idx="133">
                  <c:v>1.1215710033766593E-11</c:v>
                </c:pt>
                <c:pt idx="134">
                  <c:v>9.1826467222500053E-12</c:v>
                </c:pt>
                <c:pt idx="135">
                  <c:v>7.5181152661568144E-12</c:v>
                </c:pt>
                <c:pt idx="136">
                  <c:v>6.1553121735876444E-12</c:v>
                </c:pt>
                <c:pt idx="137">
                  <c:v>5.0395433713114862E-12</c:v>
                </c:pt>
                <c:pt idx="138">
                  <c:v>4.1260291395630073E-12</c:v>
                </c:pt>
                <c:pt idx="139">
                  <c:v>3.3781069446561207E-12</c:v>
                </c:pt>
                <c:pt idx="140">
                  <c:v>2.7657600427762678E-12</c:v>
                </c:pt>
                <c:pt idx="141">
                  <c:v>2.264412802655207E-12</c:v>
                </c:pt>
                <c:pt idx="142">
                  <c:v>1.853944399197322E-12</c:v>
                </c:pt>
                <c:pt idx="143">
                  <c:v>1.5178812941195316E-12</c:v>
                </c:pt>
                <c:pt idx="144">
                  <c:v>1.2427360950174667E-12</c:v>
                </c:pt>
                <c:pt idx="145">
                  <c:v>1.0174662589508416E-12</c:v>
                </c:pt>
                <c:pt idx="146">
                  <c:v>8.330309164222599E-13</c:v>
                </c:pt>
                <c:pt idx="147">
                  <c:v>6.8202802953963874E-13</c:v>
                </c:pt>
                <c:pt idx="148">
                  <c:v>5.5839732224528085E-13</c:v>
                </c:pt>
                <c:pt idx="149">
                  <c:v>4.5717706015860772E-13</c:v>
                </c:pt>
                <c:pt idx="150">
                  <c:v>3.7430491875363496E-13</c:v>
                </c:pt>
                <c:pt idx="151">
                  <c:v>3.0645494801195647E-13</c:v>
                </c:pt>
                <c:pt idx="152">
                  <c:v>2.5090409037030315E-13</c:v>
                </c:pt>
                <c:pt idx="153">
                  <c:v>2.0542289485922444E-13</c:v>
                </c:pt>
                <c:pt idx="154">
                  <c:v>1.6818604140755204E-13</c:v>
                </c:pt>
                <c:pt idx="155">
                  <c:v>1.376990843388098E-13</c:v>
                </c:pt>
                <c:pt idx="156">
                  <c:v>1.1273847501886239E-13</c:v>
                </c:pt>
                <c:pt idx="157">
                  <c:v>9.2302456553056504E-14</c:v>
                </c:pt>
                <c:pt idx="158">
                  <c:v>7.5570859764631708E-14</c:v>
                </c:pt>
                <c:pt idx="159">
                  <c:v>6.1872186925847513E-14</c:v>
                </c:pt>
                <c:pt idx="160">
                  <c:v>5.0656662196380842E-14</c:v>
                </c:pt>
                <c:pt idx="161">
                  <c:v>4.1474167188459848E-14</c:v>
                </c:pt>
                <c:pt idx="162">
                  <c:v>3.3956176135489765E-14</c:v>
                </c:pt>
                <c:pt idx="163">
                  <c:v>2.7800965659058055E-14</c:v>
                </c:pt>
                <c:pt idx="164">
                  <c:v>2.2761505550335645E-14</c:v>
                </c:pt>
                <c:pt idx="165">
                  <c:v>1.8635544580414913E-14</c:v>
                </c:pt>
                <c:pt idx="166">
                  <c:v>1.5257493448341358E-14</c:v>
                </c:pt>
                <c:pt idx="167">
                  <c:v>1.2491779101042864E-14</c:v>
                </c:pt>
                <c:pt idx="168">
                  <c:v>1.022740371068059E-14</c:v>
                </c:pt>
                <c:pt idx="169">
                  <c:v>8.3734899420780422E-15</c:v>
                </c:pt>
                <c:pt idx="170">
                  <c:v>6.8556337261684425E-15</c:v>
                </c:pt>
                <c:pt idx="171">
                  <c:v>5.6129181634526825E-15</c:v>
                </c:pt>
                <c:pt idx="172">
                  <c:v>4.5954687149286845E-15</c:v>
                </c:pt>
                <c:pt idx="173">
                  <c:v>3.7624515617198563E-15</c:v>
                </c:pt>
                <c:pt idx="174">
                  <c:v>3.0804348005463187E-15</c:v>
                </c:pt>
                <c:pt idx="175">
                  <c:v>2.5220467040589038E-15</c:v>
                </c:pt>
                <c:pt idx="176">
                  <c:v>2.064877197311982E-15</c:v>
                </c:pt>
                <c:pt idx="177">
                  <c:v>1.6905784627687868E-15</c:v>
                </c:pt>
                <c:pt idx="178">
                  <c:v>1.3841285779601019E-15</c:v>
                </c:pt>
                <c:pt idx="179">
                  <c:v>1.1332286329900269E-15</c:v>
                </c:pt>
                <c:pt idx="180">
                  <c:v>9.2780913209745408E-16</c:v>
                </c:pt>
                <c:pt idx="181">
                  <c:v>7.5962586943477518E-16</c:v>
                </c:pt>
                <c:pt idx="182">
                  <c:v>6.2192906013984857E-16</c:v>
                </c:pt>
                <c:pt idx="183">
                  <c:v>5.091924477693781E-16</c:v>
                </c:pt>
                <c:pt idx="184">
                  <c:v>4.1689151622384278E-16</c:v>
                </c:pt>
                <c:pt idx="185">
                  <c:v>3.4132190502976746E-16</c:v>
                </c:pt>
                <c:pt idx="186">
                  <c:v>2.7945074034703214E-16</c:v>
                </c:pt>
                <c:pt idx="187">
                  <c:v>2.2879491509252458E-16</c:v>
                </c:pt>
                <c:pt idx="188">
                  <c:v>1.8732143313411501E-16</c:v>
                </c:pt>
                <c:pt idx="189">
                  <c:v>1.5336581801754036E-16</c:v>
                </c:pt>
                <c:pt idx="190">
                  <c:v>1.2556531168192121E-16</c:v>
                </c:pt>
                <c:pt idx="191">
                  <c:v>1.0280418219381057E-16</c:v>
                </c:pt>
                <c:pt idx="192">
                  <c:v>8.4168945507104331E-17</c:v>
                </c:pt>
                <c:pt idx="193">
                  <c:v>6.8911704140810958E-17</c:v>
                </c:pt>
                <c:pt idx="194">
                  <c:v>5.6420131427093075E-17</c:v>
                </c:pt>
                <c:pt idx="195">
                  <c:v>4.6192896692062485E-17</c:v>
                </c:pt>
                <c:pt idx="196">
                  <c:v>3.7819545095545637E-17</c:v>
                </c:pt>
                <c:pt idx="197">
                  <c:v>3.0964024637142686E-17</c:v>
                </c:pt>
                <c:pt idx="198">
                  <c:v>2.5351199209492934E-17</c:v>
                </c:pt>
                <c:pt idx="199">
                  <c:v>2.0755806420218031E-17</c:v>
                </c:pt>
                <c:pt idx="200">
                  <c:v>1.6993417021165872E-17</c:v>
                </c:pt>
                <c:pt idx="201">
                  <c:v>1.391303311510729E-17</c:v>
                </c:pt>
                <c:pt idx="202">
                  <c:v>1.1391028079930659E-17</c:v>
                </c:pt>
                <c:pt idx="203">
                  <c:v>9.3261849982140391E-18</c:v>
                </c:pt>
                <c:pt idx="204">
                  <c:v>7.6356344669323365E-18</c:v>
                </c:pt>
                <c:pt idx="205">
                  <c:v>6.2515287573396879E-18</c:v>
                </c:pt>
                <c:pt idx="206">
                  <c:v>5.1183188473853691E-18</c:v>
                </c:pt>
                <c:pt idx="207">
                  <c:v>4.1905250444130395E-18</c:v>
                </c:pt>
                <c:pt idx="208">
                  <c:v>3.4309117254044213E-18</c:v>
                </c:pt>
                <c:pt idx="209">
                  <c:v>2.8089929406844321E-18</c:v>
                </c:pt>
                <c:pt idx="210">
                  <c:v>2.2998089057172934E-18</c:v>
                </c:pt>
                <c:pt idx="211">
                  <c:v>1.8829242773133635E-18</c:v>
                </c:pt>
                <c:pt idx="212">
                  <c:v>1.5416080115535806E-18</c:v>
                </c:pt>
                <c:pt idx="213">
                  <c:v>1.2621618882503097E-18</c:v>
                </c:pt>
                <c:pt idx="214">
                  <c:v>1.0333707532735007E-18</c:v>
                </c:pt>
                <c:pt idx="215">
                  <c:v>8.46052415036372E-19</c:v>
                </c:pt>
                <c:pt idx="216">
                  <c:v>6.9268913090617222E-19</c:v>
                </c:pt>
                <c:pt idx="217">
                  <c:v>5.6712589379574143E-19</c:v>
                </c:pt>
                <c:pt idx="218">
                  <c:v>4.6432341011740974E-19</c:v>
                </c:pt>
                <c:pt idx="219">
                  <c:v>3.8015585523716239E-19</c:v>
                </c:pt>
                <c:pt idx="220">
                  <c:v>3.1124528964532529E-19</c:v>
                </c:pt>
                <c:pt idx="221">
                  <c:v>2.5482609038329102E-19</c:v>
                </c:pt>
                <c:pt idx="222">
                  <c:v>2.0863395688342915E-19</c:v>
                </c:pt>
                <c:pt idx="223">
                  <c:v>1.7081503663680867E-19</c:v>
                </c:pt>
                <c:pt idx="224">
                  <c:v>1.3985152358269705E-19</c:v>
                </c:pt>
                <c:pt idx="225">
                  <c:v>1.1450074322196436E-19</c:v>
                </c:pt>
                <c:pt idx="226">
                  <c:v>9.3745279726107245E-20</c:v>
                </c:pt>
                <c:pt idx="227">
                  <c:v>7.6752143467661618E-20</c:v>
                </c:pt>
                <c:pt idx="228">
                  <c:v>6.2839340221627737E-20</c:v>
                </c:pt>
                <c:pt idx="229">
                  <c:v>5.1448500342576639E-20</c:v>
                </c:pt>
                <c:pt idx="230">
                  <c:v>4.2122469430210462E-20</c:v>
                </c:pt>
                <c:pt idx="231">
                  <c:v>3.4486961118100385E-20</c:v>
                </c:pt>
                <c:pt idx="232">
                  <c:v>2.8235535647593326E-20</c:v>
                </c:pt>
                <c:pt idx="233">
                  <c:v>2.311730136431422E-20</c:v>
                </c:pt>
                <c:pt idx="234">
                  <c:v>1.8926845555135587E-20</c:v>
                </c:pt>
                <c:pt idx="235">
                  <c:v>1.549599051474677E-20</c:v>
                </c:pt>
                <c:pt idx="236">
                  <c:v>1.2687043983827847E-20</c:v>
                </c:pt>
                <c:pt idx="237">
                  <c:v>1.0387273075212824E-20</c:v>
                </c:pt>
                <c:pt idx="238">
                  <c:v>8.5043799072956158E-21</c:v>
                </c:pt>
                <c:pt idx="239">
                  <c:v>6.9627973659613766E-21</c:v>
                </c:pt>
                <c:pt idx="240">
                  <c:v>5.7006563309629304E-21</c:v>
                </c:pt>
                <c:pt idx="241">
                  <c:v>4.6673026508880315E-21</c:v>
                </c:pt>
                <c:pt idx="242">
                  <c:v>3.8212642142044082E-21</c:v>
                </c:pt>
                <c:pt idx="243">
                  <c:v>3.1285865278055088E-21</c:v>
                </c:pt>
                <c:pt idx="244">
                  <c:v>2.5614700039798255E-21</c:v>
                </c:pt>
                <c:pt idx="245">
                  <c:v>2.0971542653450579E-21</c:v>
                </c:pt>
                <c:pt idx="246">
                  <c:v>1.7170046909866563E-21</c:v>
                </c:pt>
                <c:pt idx="247">
                  <c:v>1.4057645436899285E-21</c:v>
                </c:pt>
                <c:pt idx="248">
                  <c:v>1.1509426635055776E-21</c:v>
                </c:pt>
                <c:pt idx="249">
                  <c:v>9.4231215364149698E-22</c:v>
                </c:pt>
                <c:pt idx="250">
                  <c:v>7.7149993918543557E-22</c:v>
                </c:pt>
                <c:pt idx="251">
                  <c:v>6.3165072620890703E-22</c:v>
                </c:pt>
                <c:pt idx="252">
                  <c:v>5.1715187475127116E-22</c:v>
                </c:pt>
                <c:pt idx="253">
                  <c:v>4.2340814387079719E-22</c:v>
                </c:pt>
                <c:pt idx="254">
                  <c:v>3.466572684906873E-22</c:v>
                </c:pt>
                <c:pt idx="255">
                  <c:v>2.8381896649133567E-22</c:v>
                </c:pt>
                <c:pt idx="256">
                  <c:v>2.3237131617326511E-22</c:v>
                </c:pt>
                <c:pt idx="257">
                  <c:v>1.9024954268425866E-22</c:v>
                </c:pt>
                <c:pt idx="258">
                  <c:v>1.5576315135462429E-22</c:v>
                </c:pt>
                <c:pt idx="259">
                  <c:v>1.2752808221037087E-22</c:v>
                </c:pt>
                <c:pt idx="260">
                  <c:v>1.0441116278668741E-22</c:v>
                </c:pt>
                <c:pt idx="261">
                  <c:v>8.5484629938092109E-23</c:v>
                </c:pt>
                <c:pt idx="262">
                  <c:v>6.998889544580654E-23</c:v>
                </c:pt>
                <c:pt idx="263">
                  <c:v>5.7302061075441176E-23</c:v>
                </c:pt>
                <c:pt idx="264">
                  <c:v>4.6914959617216324E-23</c:v>
                </c:pt>
                <c:pt idx="265">
                  <c:v>3.8410720218026515E-23</c:v>
                </c:pt>
                <c:pt idx="266">
                  <c:v>3.1448037890372422E-23</c:v>
                </c:pt>
                <c:pt idx="267">
                  <c:v>2.5747475744809454E-23</c:v>
                </c:pt>
                <c:pt idx="268">
                  <c:v>2.1080250206404856E-23</c:v>
                </c:pt>
                <c:pt idx="269">
                  <c:v>1.7259049126562079E-23</c:v>
                </c:pt>
                <c:pt idx="270">
                  <c:v>1.4130514288800013E-23</c:v>
                </c:pt>
                <c:pt idx="271">
                  <c:v>1.1569086605048388E-23</c:v>
                </c:pt>
                <c:pt idx="272">
                  <c:v>9.4719669885756327E-24</c:v>
                </c:pt>
                <c:pt idx="273">
                  <c:v>7.7549906656862901E-24</c:v>
                </c:pt>
                <c:pt idx="274">
                  <c:v>6.3492493478300358E-24</c:v>
                </c:pt>
                <c:pt idx="275">
                  <c:v>5.1983257000287562E-24</c:v>
                </c:pt>
                <c:pt idx="276">
                  <c:v>4.2560291151291596E-24</c:v>
                </c:pt>
                <c:pt idx="277">
                  <c:v>3.4845419225515026E-24</c:v>
                </c:pt>
                <c:pt idx="278">
                  <c:v>2.8529016323823827E-24</c:v>
                </c:pt>
                <c:pt idx="279">
                  <c:v>2.3357583019378253E-24</c:v>
                </c:pt>
                <c:pt idx="280">
                  <c:v>1.9123571535536982E-24</c:v>
                </c:pt>
                <c:pt idx="281">
                  <c:v>1.5657056124830811E-24</c:v>
                </c:pt>
                <c:pt idx="282">
                  <c:v>1.2818913352066921E-24</c:v>
                </c:pt>
                <c:pt idx="283">
                  <c:v>1.0495238582379115E-24</c:v>
                </c:pt>
                <c:pt idx="284">
                  <c:v>8.5927745882843191E-25</c:v>
                </c:pt>
                <c:pt idx="285">
                  <c:v>7.0351688096953464E-25</c:v>
                </c:pt>
                <c:pt idx="286">
                  <c:v>5.7599090575925841E-25</c:v>
                </c:pt>
                <c:pt idx="287">
                  <c:v>4.7158146803834521E-25</c:v>
                </c:pt>
                <c:pt idx="288">
                  <c:v>3.8609825046465346E-25</c:v>
                </c:pt>
                <c:pt idx="289">
                  <c:v>3.1611051136501613E-25</c:v>
                </c:pt>
                <c:pt idx="290">
                  <c:v>2.5880939702574483E-25</c:v>
                </c:pt>
                <c:pt idx="291">
                  <c:v>2.1189521253054584E-25</c:v>
                </c:pt>
                <c:pt idx="292">
                  <c:v>1.7348512692875235E-25</c:v>
                </c:pt>
                <c:pt idx="293">
                  <c:v>1.4203760861820629E-25</c:v>
                </c:pt>
                <c:pt idx="294">
                  <c:v>1.1629055826937935E-25</c:v>
                </c:pt>
                <c:pt idx="295">
                  <c:v>9.5210656347747592E-26</c:v>
                </c:pt>
                <c:pt idx="296">
                  <c:v>7.7951892372640099E-26</c:v>
                </c:pt>
                <c:pt idx="297">
                  <c:v>6.3821611546105254E-26</c:v>
                </c:pt>
                <c:pt idx="298">
                  <c:v>5.2252716083793031E-26</c:v>
                </c:pt>
                <c:pt idx="299">
                  <c:v>4.2780905589653714E-26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55008"/>
        <c:axId val="45353216"/>
      </c:scatterChart>
      <c:valAx>
        <c:axId val="453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353216"/>
        <c:crosses val="autoZero"/>
        <c:crossBetween val="midCat"/>
      </c:valAx>
      <c:valAx>
        <c:axId val="4535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355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4pir^2R^2(1s)</c:v>
                </c:pt>
              </c:strCache>
            </c:strRef>
          </c:tx>
          <c:marker>
            <c:symbol val="none"/>
          </c:marker>
          <c:xVal>
            <c:numRef>
              <c:f>Sheet1!$B$2:$B$301</c:f>
              <c:numCache>
                <c:formatCode>General</c:formatCode>
                <c:ptCount val="3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</c:numCache>
            </c:numRef>
          </c:xVal>
          <c:yVal>
            <c:numRef>
              <c:f>Sheet1!$E$2:$E$301</c:f>
              <c:numCache>
                <c:formatCode>General</c:formatCode>
                <c:ptCount val="300"/>
                <c:pt idx="0">
                  <c:v>0</c:v>
                </c:pt>
                <c:pt idx="1">
                  <c:v>0.4115268257271168</c:v>
                </c:pt>
                <c:pt idx="2">
                  <c:v>1.347718671757415</c:v>
                </c:pt>
                <c:pt idx="3">
                  <c:v>2.4826921268967146</c:v>
                </c:pt>
                <c:pt idx="4">
                  <c:v>3.613611368382085</c:v>
                </c:pt>
                <c:pt idx="5">
                  <c:v>4.6227730577603445</c:v>
                </c:pt>
                <c:pt idx="6">
                  <c:v>5.450121312319772</c:v>
                </c:pt>
                <c:pt idx="7">
                  <c:v>6.0735253998248453</c:v>
                </c:pt>
                <c:pt idx="8">
                  <c:v>6.4948010115093506</c:v>
                </c:pt>
                <c:pt idx="9">
                  <c:v>6.7299524872315608</c:v>
                </c:pt>
                <c:pt idx="10">
                  <c:v>6.8024926766051008</c:v>
                </c:pt>
                <c:pt idx="11">
                  <c:v>6.7389860418284648</c:v>
                </c:pt>
                <c:pt idx="12">
                  <c:v>6.5661799739602049</c:v>
                </c:pt>
                <c:pt idx="13">
                  <c:v>6.3092552587673216</c:v>
                </c:pt>
                <c:pt idx="14">
                  <c:v>5.9908516960761524</c:v>
                </c:pt>
                <c:pt idx="15">
                  <c:v>5.6306187099952041</c:v>
                </c:pt>
                <c:pt idx="16">
                  <c:v>5.2451108371676138</c:v>
                </c:pt>
                <c:pt idx="17">
                  <c:v>4.8478999793160478</c:v>
                </c:pt>
                <c:pt idx="18">
                  <c:v>4.4498146556939089</c:v>
                </c:pt>
                <c:pt idx="19">
                  <c:v>4.0592445604476888</c:v>
                </c:pt>
                <c:pt idx="20">
                  <c:v>3.6824690924133376</c:v>
                </c:pt>
                <c:pt idx="21">
                  <c:v>3.3239831392728054</c:v>
                </c:pt>
                <c:pt idx="22">
                  <c:v>2.9868037503771054</c:v>
                </c:pt>
                <c:pt idx="23">
                  <c:v>2.6727485461831058</c:v>
                </c:pt>
                <c:pt idx="24">
                  <c:v>2.3826816326703875</c:v>
                </c:pt>
                <c:pt idx="25">
                  <c:v>2.116726049762697</c:v>
                </c:pt>
                <c:pt idx="26">
                  <c:v>1.8744438557450054</c:v>
                </c:pt>
                <c:pt idx="27">
                  <c:v>1.6549861846012297</c:v>
                </c:pt>
                <c:pt idx="28">
                  <c:v>1.4572162672671347</c:v>
                </c:pt>
                <c:pt idx="29">
                  <c:v>1.2798086685784011</c:v>
                </c:pt>
                <c:pt idx="30">
                  <c:v>1.1213279946716186</c:v>
                </c:pt>
                <c:pt idx="31">
                  <c:v>0.98029016744160646</c:v>
                </c:pt>
                <c:pt idx="32">
                  <c:v>0.85520911133506028</c:v>
                </c:pt>
                <c:pt idx="33">
                  <c:v>0.74463140013805507</c:v>
                </c:pt>
                <c:pt idx="34">
                  <c:v>0.64716109900149343</c:v>
                </c:pt>
                <c:pt idx="35">
                  <c:v>0.56147673017874311</c:v>
                </c:pt>
                <c:pt idx="36">
                  <c:v>0.48634200237629932</c:v>
                </c:pt>
                <c:pt idx="37">
                  <c:v>0.42061168027235529</c:v>
                </c:pt>
                <c:pt idx="38">
                  <c:v>0.3632337358806248</c:v>
                </c:pt>
                <c:pt idx="39">
                  <c:v>0.31324871773812146</c:v>
                </c:pt>
                <c:pt idx="40">
                  <c:v>0.269787096462269</c:v>
                </c:pt>
                <c:pt idx="41">
                  <c:v>0.23206519416055027</c:v>
                </c:pt>
                <c:pt idx="42">
                  <c:v>0.19938017805975181</c:v>
                </c:pt>
                <c:pt idx="43">
                  <c:v>0.17110449290265389</c:v>
                </c:pt>
                <c:pt idx="44">
                  <c:v>0.14668001946855724</c:v>
                </c:pt>
                <c:pt idx="45">
                  <c:v>0.12561217545041042</c:v>
                </c:pt>
                <c:pt idx="46">
                  <c:v>0.10746411749176328</c:v>
                </c:pt>
                <c:pt idx="47">
                  <c:v>9.1851157303851003E-2</c:v>
                </c:pt>
                <c:pt idx="48">
                  <c:v>7.8435468540893602E-2</c:v>
                </c:pt>
                <c:pt idx="49">
                  <c:v>6.6921132844553394E-2</c:v>
                </c:pt>
                <c:pt idx="50">
                  <c:v>5.7049551739538636E-2</c:v>
                </c:pt>
                <c:pt idx="51">
                  <c:v>4.8595234645796126E-2</c:v>
                </c:pt>
                <c:pt idx="52">
                  <c:v>4.1361961133266359E-2</c:v>
                </c:pt>
                <c:pt idx="53">
                  <c:v>3.5179306816222895E-2</c:v>
                </c:pt>
                <c:pt idx="54">
                  <c:v>2.9899516246628864E-2</c:v>
                </c:pt>
                <c:pt idx="55">
                  <c:v>2.539470222775761E-2</c:v>
                </c:pt>
                <c:pt idx="56">
                  <c:v>2.1554348647183492E-2</c:v>
                </c:pt>
                <c:pt idx="57">
                  <c:v>1.8283092830658567E-2</c:v>
                </c:pt>
                <c:pt idx="58">
                  <c:v>1.5498763230910715E-2</c:v>
                </c:pt>
                <c:pt idx="59">
                  <c:v>1.3130648737701677E-2</c:v>
                </c:pt>
                <c:pt idx="60">
                  <c:v>1.1117976830196906E-2</c:v>
                </c:pt>
                <c:pt idx="61">
                  <c:v>9.4085790358600548E-3</c:v>
                </c:pt>
                <c:pt idx="62">
                  <c:v>7.9577235930619796E-3</c:v>
                </c:pt>
                <c:pt idx="63">
                  <c:v>6.7270967472950298E-3</c:v>
                </c:pt>
                <c:pt idx="64">
                  <c:v>5.6839156760936215E-3</c:v>
                </c:pt>
                <c:pt idx="65">
                  <c:v>4.8001575864530027E-3</c:v>
                </c:pt>
                <c:pt idx="66">
                  <c:v>4.0518910260094448E-3</c:v>
                </c:pt>
                <c:pt idx="67">
                  <c:v>3.418696871972814E-3</c:v>
                </c:pt>
                <c:pt idx="68">
                  <c:v>2.8831677948792213E-3</c:v>
                </c:pt>
                <c:pt idx="69">
                  <c:v>2.4304762293057545E-3</c:v>
                </c:pt>
                <c:pt idx="70">
                  <c:v>2.0480020173140961E-3</c:v>
                </c:pt>
                <c:pt idx="71">
                  <c:v>1.7250119227133795E-3</c:v>
                </c:pt>
                <c:pt idx="72">
                  <c:v>1.4523841479665974E-3</c:v>
                </c:pt>
                <c:pt idx="73">
                  <c:v>1.2223718251798839E-3</c:v>
                </c:pt>
                <c:pt idx="74">
                  <c:v>1.0284002037193255E-3</c:v>
                </c:pt>
                <c:pt idx="75">
                  <c:v>8.648929258708531E-4</c:v>
                </c:pt>
                <c:pt idx="76">
                  <c:v>7.2712337518180369E-4</c:v>
                </c:pt>
                <c:pt idx="77">
                  <c:v>6.1108760633529205E-4</c:v>
                </c:pt>
                <c:pt idx="78">
                  <c:v>5.1339582711150942E-4</c:v>
                </c:pt>
                <c:pt idx="79">
                  <c:v>4.3117980841858984E-4</c:v>
                </c:pt>
                <c:pt idx="80">
                  <c:v>3.620139534136937E-4</c:v>
                </c:pt>
                <c:pt idx="81">
                  <c:v>3.0384806686394413E-4</c:v>
                </c:pt>
                <c:pt idx="82">
                  <c:v>2.5495013616990049E-4</c:v>
                </c:pt>
                <c:pt idx="83">
                  <c:v>2.1385767050874845E-4</c:v>
                </c:pt>
                <c:pt idx="84">
                  <c:v>1.7933634853839947E-4</c:v>
                </c:pt>
                <c:pt idx="85">
                  <c:v>1.5034490181159901E-4</c:v>
                </c:pt>
                <c:pt idx="86">
                  <c:v>1.2600531386373039E-4</c:v>
                </c:pt>
                <c:pt idx="87">
                  <c:v>1.0557754687620182E-4</c:v>
                </c:pt>
                <c:pt idx="88">
                  <c:v>8.8438121558242512E-5</c:v>
                </c:pt>
                <c:pt idx="89">
                  <c:v>7.406197380348473E-5</c:v>
                </c:pt>
                <c:pt idx="90">
                  <c:v>6.2007095852948833E-5</c:v>
                </c:pt>
                <c:pt idx="91">
                  <c:v>5.190154196872509E-5</c:v>
                </c:pt>
                <c:pt idx="92">
                  <c:v>4.3432440601276791E-5</c:v>
                </c:pt>
                <c:pt idx="93">
                  <c:v>3.6336708123600778E-5</c:v>
                </c:pt>
                <c:pt idx="94">
                  <c:v>3.039320463302616E-5</c:v>
                </c:pt>
                <c:pt idx="95">
                  <c:v>2.5416111152308496E-5</c:v>
                </c:pt>
                <c:pt idx="96">
                  <c:v>2.1249340721372024E-5</c:v>
                </c:pt>
                <c:pt idx="97">
                  <c:v>1.7761824161463195E-5</c:v>
                </c:pt>
                <c:pt idx="98">
                  <c:v>1.4843535408175176E-5</c:v>
                </c:pt>
                <c:pt idx="99">
                  <c:v>1.2402141847673645E-5</c:v>
                </c:pt>
                <c:pt idx="100">
                  <c:v>1.0360182567825533E-5</c:v>
                </c:pt>
                <c:pt idx="101">
                  <c:v>8.6526922973043843E-6</c:v>
                </c:pt>
                <c:pt idx="102">
                  <c:v>7.2252014332568681E-6</c:v>
                </c:pt>
                <c:pt idx="103">
                  <c:v>6.0320532798687761E-6</c:v>
                </c:pt>
                <c:pt idx="104">
                  <c:v>5.0349887175296901E-6</c:v>
                </c:pt>
                <c:pt idx="105">
                  <c:v>4.2019562362680807E-6</c:v>
                </c:pt>
                <c:pt idx="106">
                  <c:v>3.5061118039223074E-6</c:v>
                </c:pt>
                <c:pt idx="107">
                  <c:v>2.9249785753802833E-6</c:v>
                </c:pt>
                <c:pt idx="108">
                  <c:v>2.4397411346620711E-6</c:v>
                </c:pt>
                <c:pt idx="109">
                  <c:v>2.0346529250242921E-6</c:v>
                </c:pt>
                <c:pt idx="110">
                  <c:v>1.6965388730616315E-6</c:v>
                </c:pt>
                <c:pt idx="111">
                  <c:v>1.414378044156754E-6</c:v>
                </c:pt>
                <c:pt idx="112">
                  <c:v>1.1789535578785716E-6</c:v>
                </c:pt>
                <c:pt idx="113">
                  <c:v>9.8255901046687872E-7</c:v>
                </c:pt>
                <c:pt idx="114">
                  <c:v>8.1875235464531529E-7</c:v>
                </c:pt>
                <c:pt idx="115">
                  <c:v>6.8214962330093091E-7</c:v>
                </c:pt>
                <c:pt idx="116">
                  <c:v>5.6825209431144639E-7</c:v>
                </c:pt>
                <c:pt idx="117">
                  <c:v>4.7330151396716262E-7</c:v>
                </c:pt>
                <c:pt idx="118">
                  <c:v>3.9415885565846807E-7</c:v>
                </c:pt>
                <c:pt idx="119">
                  <c:v>3.2820281387614269E-7</c:v>
                </c:pt>
                <c:pt idx="120">
                  <c:v>2.7324484233646152E-7</c:v>
                </c:pt>
                <c:pt idx="121">
                  <c:v>2.2745805715784286E-7</c:v>
                </c:pt>
                <c:pt idx="122">
                  <c:v>1.8931775666358132E-7</c:v>
                </c:pt>
                <c:pt idx="123">
                  <c:v>1.5755167139388504E-7</c:v>
                </c:pt>
                <c:pt idx="124">
                  <c:v>1.3109836211230766E-7</c:v>
                </c:pt>
                <c:pt idx="125">
                  <c:v>1.0907243912946688E-7</c:v>
                </c:pt>
                <c:pt idx="126">
                  <c:v>9.0735490853631773E-8</c:v>
                </c:pt>
                <c:pt idx="127">
                  <c:v>7.5471789617134432E-8</c:v>
                </c:pt>
                <c:pt idx="128">
                  <c:v>6.2767994001328903E-8</c:v>
                </c:pt>
                <c:pt idx="129">
                  <c:v>5.2196193709234145E-8</c:v>
                </c:pt>
                <c:pt idx="130">
                  <c:v>4.3399749403213591E-8</c:v>
                </c:pt>
                <c:pt idx="131">
                  <c:v>3.6081469108898696E-8</c:v>
                </c:pt>
                <c:pt idx="132">
                  <c:v>2.9993737540819171E-8</c:v>
                </c:pt>
                <c:pt idx="133">
                  <c:v>2.4930277346971656E-8</c:v>
                </c:pt>
                <c:pt idx="134">
                  <c:v>2.0719273747089554E-8</c:v>
                </c:pt>
                <c:pt idx="135">
                  <c:v>1.721763799019238E-8</c:v>
                </c:pt>
                <c:pt idx="136">
                  <c:v>1.4306221856949936E-8</c:v>
                </c:pt>
                <c:pt idx="137">
                  <c:v>1.188582623711196E-8</c:v>
                </c:pt>
                <c:pt idx="138">
                  <c:v>9.8738725920260239E-9</c:v>
                </c:pt>
                <c:pt idx="139">
                  <c:v>8.201627681535858E-9</c:v>
                </c:pt>
                <c:pt idx="140">
                  <c:v>6.8118899767151773E-9</c:v>
                </c:pt>
                <c:pt idx="141">
                  <c:v>5.6570612682120226E-9</c:v>
                </c:pt>
                <c:pt idx="142">
                  <c:v>4.6975395951880006E-9</c:v>
                </c:pt>
                <c:pt idx="143">
                  <c:v>3.9003801649563467E-9</c:v>
                </c:pt>
                <c:pt idx="144">
                  <c:v>3.2381797462250045E-9</c:v>
                </c:pt>
                <c:pt idx="145">
                  <c:v>2.6881473823474989E-9</c:v>
                </c:pt>
                <c:pt idx="146">
                  <c:v>2.2313304222366424E-9</c:v>
                </c:pt>
                <c:pt idx="147">
                  <c:v>1.8519700041258602E-9</c:v>
                </c:pt>
                <c:pt idx="148">
                  <c:v>1.5369644173722353E-9</c:v>
                </c:pt>
                <c:pt idx="149">
                  <c:v>1.2754223490949534E-9</c:v>
                </c:pt>
                <c:pt idx="150">
                  <c:v>1.0582910120380848E-9</c:v>
                </c:pt>
                <c:pt idx="151">
                  <c:v>8.7804664502052269E-10</c:v>
                </c:pt>
                <c:pt idx="152">
                  <c:v>7.284369591380161E-10</c:v>
                </c:pt>
                <c:pt idx="153">
                  <c:v>6.0426683962014647E-10</c:v>
                </c:pt>
                <c:pt idx="154">
                  <c:v>5.0122006185697964E-10</c:v>
                </c:pt>
                <c:pt idx="155">
                  <c:v>4.1571098818580444E-10</c:v>
                </c:pt>
                <c:pt idx="156">
                  <c:v>3.4476121933589661E-10</c:v>
                </c:pt>
                <c:pt idx="157">
                  <c:v>2.8589701419307513E-10</c:v>
                </c:pt>
                <c:pt idx="158">
                  <c:v>2.370639915180205E-10</c:v>
                </c:pt>
                <c:pt idx="159">
                  <c:v>1.9655621060910666E-10</c:v>
                </c:pt>
                <c:pt idx="160">
                  <c:v>1.6295721399288793E-10</c:v>
                </c:pt>
                <c:pt idx="161">
                  <c:v>1.3509102020738456E-10</c:v>
                </c:pt>
                <c:pt idx="162">
                  <c:v>1.119813920975635E-10</c:v>
                </c:pt>
                <c:pt idx="163">
                  <c:v>9.2817987019791786E-11</c:v>
                </c:pt>
                <c:pt idx="164">
                  <c:v>7.692822933939411E-11</c:v>
                </c:pt>
                <c:pt idx="165">
                  <c:v>6.3753940433017418E-11</c:v>
                </c:pt>
                <c:pt idx="166">
                  <c:v>5.2831923605856838E-11</c:v>
                </c:pt>
                <c:pt idx="167">
                  <c:v>4.3777836348673218E-11</c:v>
                </c:pt>
                <c:pt idx="168">
                  <c:v>3.6272794731218955E-11</c:v>
                </c:pt>
                <c:pt idx="169">
                  <c:v>3.0052248241976819E-11</c:v>
                </c:pt>
                <c:pt idx="170">
                  <c:v>2.4896741193476352E-11</c:v>
                </c:pt>
                <c:pt idx="171">
                  <c:v>2.0624241546601483E-11</c:v>
                </c:pt>
                <c:pt idx="172">
                  <c:v>1.7083771856471443E-11</c:v>
                </c:pt>
                <c:pt idx="173">
                  <c:v>1.4150121831281031E-11</c:v>
                </c:pt>
                <c:pt idx="174">
                  <c:v>1.1719459243721598E-11</c:v>
                </c:pt>
                <c:pt idx="175">
                  <c:v>9.7056869079812584E-12</c:v>
                </c:pt>
                <c:pt idx="176">
                  <c:v>8.0374191877941748E-12</c:v>
                </c:pt>
                <c:pt idx="177">
                  <c:v>6.6554729100660572E-12</c:v>
                </c:pt>
                <c:pt idx="178">
                  <c:v>5.5107853547212714E-12</c:v>
                </c:pt>
                <c:pt idx="179">
                  <c:v>4.5626867825997324E-12</c:v>
                </c:pt>
                <c:pt idx="180">
                  <c:v>3.7774672554754555E-12</c:v>
                </c:pt>
                <c:pt idx="181">
                  <c:v>3.1271877166207242E-12</c:v>
                </c:pt>
                <c:pt idx="182">
                  <c:v>2.5886937871131676E-12</c:v>
                </c:pt>
                <c:pt idx="183">
                  <c:v>2.142797783701596E-12</c:v>
                </c:pt>
                <c:pt idx="184">
                  <c:v>1.773600320913662E-12</c:v>
                </c:pt>
                <c:pt idx="185">
                  <c:v>1.4679277248072379E-12</c:v>
                </c:pt>
                <c:pt idx="186">
                  <c:v>1.2148655259873502E-12</c:v>
                </c:pt>
                <c:pt idx="187">
                  <c:v>1.0053716546284856E-12</c:v>
                </c:pt>
                <c:pt idx="188">
                  <c:v>8.3195574615009675E-13</c:v>
                </c:pt>
                <c:pt idx="189">
                  <c:v>6.8841327922993686E-13</c:v>
                </c:pt>
                <c:pt idx="190">
                  <c:v>5.6960518808080295E-13</c:v>
                </c:pt>
                <c:pt idx="191">
                  <c:v>4.7127518491115474E-13</c:v>
                </c:pt>
                <c:pt idx="192">
                  <c:v>3.8989835154147171E-13</c:v>
                </c:pt>
                <c:pt idx="193">
                  <c:v>3.225556572072107E-13</c:v>
                </c:pt>
                <c:pt idx="194">
                  <c:v>2.6682997082257703E-13</c:v>
                </c:pt>
                <c:pt idx="195">
                  <c:v>2.2071989212129201E-13</c:v>
                </c:pt>
                <c:pt idx="196">
                  <c:v>1.8256835347410802E-13</c:v>
                </c:pt>
                <c:pt idx="197">
                  <c:v>1.5100346468707326E-13</c:v>
                </c:pt>
                <c:pt idx="198">
                  <c:v>1.2488950487923417E-13</c:v>
                </c:pt>
                <c:pt idx="199">
                  <c:v>1.0328632371131297E-13</c:v>
                </c:pt>
                <c:pt idx="200">
                  <c:v>8.5415711315188276E-14</c:v>
                </c:pt>
                <c:pt idx="201">
                  <c:v>7.0633542658014394E-14</c:v>
                </c:pt>
                <c:pt idx="202">
                  <c:v>5.8406706398136925E-14</c:v>
                </c:pt>
                <c:pt idx="203">
                  <c:v>4.8293997718935708E-14</c:v>
                </c:pt>
                <c:pt idx="204">
                  <c:v>3.9930295109206152E-14</c:v>
                </c:pt>
                <c:pt idx="205">
                  <c:v>3.3013457530778073E-14</c:v>
                </c:pt>
                <c:pt idx="206">
                  <c:v>2.7293474971836794E-14</c:v>
                </c:pt>
                <c:pt idx="207">
                  <c:v>2.2563485426541362E-14</c:v>
                </c:pt>
                <c:pt idx="208">
                  <c:v>1.8652337687813169E-14</c:v>
                </c:pt>
                <c:pt idx="209">
                  <c:v>1.5418434329878369E-14</c:v>
                </c:pt>
                <c:pt idx="210">
                  <c:v>1.2744634830776422E-14</c:v>
                </c:pt>
                <c:pt idx="211">
                  <c:v>1.053403655213874E-14</c:v>
                </c:pt>
                <c:pt idx="212">
                  <c:v>8.7064825890190757E-15</c:v>
                </c:pt>
                <c:pt idx="213">
                  <c:v>7.1956714334908596E-15</c:v>
                </c:pt>
                <c:pt idx="214">
                  <c:v>5.9467648801453369E-15</c:v>
                </c:pt>
                <c:pt idx="215">
                  <c:v>4.9144084007361899E-15</c:v>
                </c:pt>
                <c:pt idx="216">
                  <c:v>4.0610929601452389E-15</c:v>
                </c:pt>
                <c:pt idx="217">
                  <c:v>3.3557994598190159E-15</c:v>
                </c:pt>
                <c:pt idx="218">
                  <c:v>2.7728771115924798E-15</c:v>
                </c:pt>
                <c:pt idx="219">
                  <c:v>2.2911154239109015E-15</c:v>
                </c:pt>
                <c:pt idx="220">
                  <c:v>1.8929764218866556E-15</c:v>
                </c:pt>
                <c:pt idx="221">
                  <c:v>1.5639594693643666E-15</c:v>
                </c:pt>
                <c:pt idx="222">
                  <c:v>1.2920758198948591E-15</c:v>
                </c:pt>
                <c:pt idx="223">
                  <c:v>1.0674139638455486E-15</c:v>
                </c:pt>
                <c:pt idx="224">
                  <c:v>8.8178010134188818E-16</c:v>
                </c:pt>
                <c:pt idx="225">
                  <c:v>7.2840077178440033E-16</c:v>
                </c:pt>
                <c:pt idx="226">
                  <c:v>6.0167690679014629E-16</c:v>
                </c:pt>
                <c:pt idx="227">
                  <c:v>4.9698042448563603E-16</c:v>
                </c:pt>
                <c:pt idx="228">
                  <c:v>4.1048601533311251E-16</c:v>
                </c:pt>
                <c:pt idx="229">
                  <c:v>3.3903203794040126E-16</c:v>
                </c:pt>
                <c:pt idx="230">
                  <c:v>2.8000549300495441E-16</c:v>
                </c:pt>
                <c:pt idx="231">
                  <c:v>2.3124691229113766E-16</c:v>
                </c:pt>
                <c:pt idx="232">
                  <c:v>1.9097171848766826E-16</c:v>
                </c:pt>
                <c:pt idx="233">
                  <c:v>1.5770520673559408E-16</c:v>
                </c:pt>
                <c:pt idx="234">
                  <c:v>1.3022879091656944E-16</c:v>
                </c:pt>
                <c:pt idx="235">
                  <c:v>1.0753556513238865E-16</c:v>
                </c:pt>
                <c:pt idx="236">
                  <c:v>8.879356783254733E-17</c:v>
                </c:pt>
                <c:pt idx="237">
                  <c:v>7.3315414879502743E-17</c:v>
                </c:pt>
                <c:pt idx="238">
                  <c:v>6.0533198516616399E-17</c:v>
                </c:pt>
                <c:pt idx="239">
                  <c:v>4.9977740028540378E-17</c:v>
                </c:pt>
                <c:pt idx="240">
                  <c:v>4.1261441734011232E-17</c:v>
                </c:pt>
                <c:pt idx="241">
                  <c:v>3.4064114517754381E-17</c:v>
                </c:pt>
                <c:pt idx="242">
                  <c:v>2.8121265101594384E-17</c:v>
                </c:pt>
                <c:pt idx="243">
                  <c:v>2.3214416572929637E-17</c:v>
                </c:pt>
                <c:pt idx="244">
                  <c:v>1.9163109557201568E-17</c:v>
                </c:pt>
                <c:pt idx="245">
                  <c:v>1.5818292509120283E-17</c:v>
                </c:pt>
                <c:pt idx="246">
                  <c:v>1.3056860113849282E-17</c:v>
                </c:pt>
                <c:pt idx="247">
                  <c:v>1.0777140561517773E-17</c:v>
                </c:pt>
                <c:pt idx="248">
                  <c:v>8.8951669982312639E-18</c:v>
                </c:pt>
                <c:pt idx="249">
                  <c:v>7.3415970149938879E-18</c:v>
                </c:pt>
                <c:pt idx="250">
                  <c:v>6.0591676473776565E-18</c:v>
                </c:pt>
                <c:pt idx="251">
                  <c:v>5.0005928793211994E-18</c:v>
                </c:pt>
                <c:pt idx="252">
                  <c:v>4.1268267821273949E-18</c:v>
                </c:pt>
                <c:pt idx="253">
                  <c:v>3.4056287601697333E-18</c:v>
                </c:pt>
                <c:pt idx="254">
                  <c:v>2.8103784023635715E-18</c:v>
                </c:pt>
                <c:pt idx="255">
                  <c:v>2.3190965536878302E-18</c:v>
                </c:pt>
                <c:pt idx="256">
                  <c:v>1.9136367552320442E-18</c:v>
                </c:pt>
                <c:pt idx="257">
                  <c:v>1.5790174283436238E-18</c:v>
                </c:pt>
                <c:pt idx="258">
                  <c:v>1.3028703249946288E-18</c:v>
                </c:pt>
                <c:pt idx="259">
                  <c:v>1.0749850197908618E-18</c:v>
                </c:pt>
                <c:pt idx="260">
                  <c:v>8.8693273398640623E-19</c:v>
                </c:pt>
                <c:pt idx="261">
                  <c:v>7.3175568649577062E-19</c:v>
                </c:pt>
                <c:pt idx="262">
                  <c:v>6.0371056708047593E-19</c:v>
                </c:pt>
                <c:pt idx="263">
                  <c:v>4.9805671014917075E-19</c:v>
                </c:pt>
                <c:pt idx="264">
                  <c:v>4.1088118630200975E-19</c:v>
                </c:pt>
                <c:pt idx="265">
                  <c:v>3.3895438267989195E-19</c:v>
                </c:pt>
                <c:pt idx="266">
                  <c:v>2.7961076178492214E-19</c:v>
                </c:pt>
                <c:pt idx="267">
                  <c:v>2.3065041258339235E-19</c:v>
                </c:pt>
                <c:pt idx="268">
                  <c:v>1.9025777116104876E-19</c:v>
                </c:pt>
                <c:pt idx="269">
                  <c:v>1.5693451888643526E-19</c:v>
                </c:pt>
                <c:pt idx="270">
                  <c:v>1.2944418702118255E-19</c:v>
                </c:pt>
                <c:pt idx="271">
                  <c:v>1.0676642706114924E-19</c:v>
                </c:pt>
                <c:pt idx="272">
                  <c:v>8.8059261554098851E-20</c:v>
                </c:pt>
                <c:pt idx="273">
                  <c:v>7.2627923736920444E-20</c:v>
                </c:pt>
                <c:pt idx="274">
                  <c:v>5.9899136825776367E-20</c:v>
                </c:pt>
                <c:pt idx="275">
                  <c:v>4.9399884064587459E-20</c:v>
                </c:pt>
                <c:pt idx="276">
                  <c:v>4.0739886035017119E-20</c:v>
                </c:pt>
                <c:pt idx="277">
                  <c:v>3.3597138322267882E-20</c:v>
                </c:pt>
                <c:pt idx="278">
                  <c:v>2.7705975428469904E-20</c:v>
                </c:pt>
                <c:pt idx="279">
                  <c:v>2.2847219970550547E-20</c:v>
                </c:pt>
                <c:pt idx="280">
                  <c:v>1.8840053113379896E-20</c:v>
                </c:pt>
                <c:pt idx="281">
                  <c:v>1.5535305697782117E-20</c:v>
                </c:pt>
                <c:pt idx="282">
                  <c:v>1.2809921961139286E-20</c:v>
                </c:pt>
                <c:pt idx="283">
                  <c:v>1.0562391044048505E-20</c:v>
                </c:pt>
                <c:pt idx="284">
                  <c:v>8.7089772225030481E-21</c:v>
                </c:pt>
                <c:pt idx="285">
                  <c:v>7.1806093168073305E-21</c:v>
                </c:pt>
                <c:pt idx="286">
                  <c:v>5.920314092339734E-21</c:v>
                </c:pt>
                <c:pt idx="287">
                  <c:v>4.8810985806073158E-21</c:v>
                </c:pt>
                <c:pt idx="288">
                  <c:v>4.0242028527866826E-21</c:v>
                </c:pt>
                <c:pt idx="289">
                  <c:v>3.3176584840377351E-21</c:v>
                </c:pt>
                <c:pt idx="290">
                  <c:v>2.7350992606244809E-21</c:v>
                </c:pt>
                <c:pt idx="291">
                  <c:v>2.2547800205423336E-21</c:v>
                </c:pt>
                <c:pt idx="292">
                  <c:v>1.8587672264758802E-21</c:v>
                </c:pt>
                <c:pt idx="293">
                  <c:v>1.5322712319801587E-21</c:v>
                </c:pt>
                <c:pt idx="294">
                  <c:v>1.2630954526799397E-21</c:v>
                </c:pt>
                <c:pt idx="295">
                  <c:v>1.0411819879461696E-21</c:v>
                </c:pt>
                <c:pt idx="296">
                  <c:v>8.5823681504656321E-22</c:v>
                </c:pt>
                <c:pt idx="297">
                  <c:v>7.0742062936050152E-22</c:v>
                </c:pt>
                <c:pt idx="298">
                  <c:v>5.8309384001956001E-22</c:v>
                </c:pt>
                <c:pt idx="299">
                  <c:v>4.8060624036639358E-22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88224"/>
        <c:axId val="45178240"/>
      </c:scatterChart>
      <c:valAx>
        <c:axId val="451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178240"/>
        <c:crosses val="autoZero"/>
        <c:crossBetween val="midCat"/>
      </c:valAx>
      <c:valAx>
        <c:axId val="4517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188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rad prob</c:v>
                </c:pt>
              </c:strCache>
            </c:strRef>
          </c:tx>
          <c:marker>
            <c:symbol val="none"/>
          </c:marker>
          <c:xVal>
            <c:numRef>
              <c:f>Sheet1!$B$2:$B$301</c:f>
              <c:numCache>
                <c:formatCode>General</c:formatCode>
                <c:ptCount val="3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</c:numCache>
            </c:numRef>
          </c:xVal>
          <c:yVal>
            <c:numRef>
              <c:f>Sheet1!$H$2:$H$301</c:f>
              <c:numCache>
                <c:formatCode>General</c:formatCode>
                <c:ptCount val="300"/>
                <c:pt idx="0">
                  <c:v>0</c:v>
                </c:pt>
                <c:pt idx="1">
                  <c:v>5.130796881511742E-2</c:v>
                </c:pt>
                <c:pt idx="2">
                  <c:v>0.16666836441948232</c:v>
                </c:pt>
                <c:pt idx="3">
                  <c:v>0.30266282125732386</c:v>
                </c:pt>
                <c:pt idx="4">
                  <c:v>0.43126997496237296</c:v>
                </c:pt>
                <c:pt idx="5">
                  <c:v>0.53589826898078585</c:v>
                </c:pt>
                <c:pt idx="6">
                  <c:v>0.60825957108969475</c:v>
                </c:pt>
                <c:pt idx="7">
                  <c:v>0.64592741212692828</c:v>
                </c:pt>
                <c:pt idx="8">
                  <c:v>0.65045004630877545</c:v>
                </c:pt>
                <c:pt idx="9">
                  <c:v>0.62591076910609911</c:v>
                </c:pt>
                <c:pt idx="10">
                  <c:v>0.57784663222004307</c:v>
                </c:pt>
                <c:pt idx="11">
                  <c:v>0.51245239534985554</c:v>
                </c:pt>
                <c:pt idx="12">
                  <c:v>0.436009704985582</c:v>
                </c:pt>
                <c:pt idx="13">
                  <c:v>0.3544924798473601</c:v>
                </c:pt>
                <c:pt idx="14">
                  <c:v>0.27330864299211799</c:v>
                </c:pt>
                <c:pt idx="15">
                  <c:v>0.19714595571739457</c:v>
                </c:pt>
                <c:pt idx="16">
                  <c:v>0.12989602023018679</c:v>
                </c:pt>
                <c:pt idx="17">
                  <c:v>7.4635732820056977E-2</c:v>
                </c:pt>
                <c:pt idx="18">
                  <c:v>3.3649762436157638E-2</c:v>
                </c:pt>
                <c:pt idx="19">
                  <c:v>8.4811502020466448E-3</c:v>
                </c:pt>
                <c:pt idx="20">
                  <c:v>1.6769439158206265E-31</c:v>
                </c:pt>
                <c:pt idx="21">
                  <c:v>8.4825659693162705E-3</c:v>
                </c:pt>
                <c:pt idx="22">
                  <c:v>3.3694930209142528E-2</c:v>
                </c:pt>
                <c:pt idx="23">
                  <c:v>7.4976979656012854E-2</c:v>
                </c:pt>
                <c:pt idx="24">
                  <c:v>0.13132359947920463</c:v>
                </c:pt>
                <c:pt idx="25">
                  <c:v>0.20146095560701482</c:v>
                </c:pt>
                <c:pt idx="26">
                  <c:v>0.28391648664453034</c:v>
                </c:pt>
                <c:pt idx="27">
                  <c:v>0.37708180353957094</c:v>
                </c:pt>
                <c:pt idx="28">
                  <c:v>0.4792681356860935</c:v>
                </c:pt>
                <c:pt idx="29">
                  <c:v>0.58875429119162637</c:v>
                </c:pt>
                <c:pt idx="30">
                  <c:v>0.70382733874940206</c:v>
                </c:pt>
                <c:pt idx="31">
                  <c:v>0.82281638712623739</c:v>
                </c:pt>
                <c:pt idx="32">
                  <c:v>0.94411995069017252</c:v>
                </c:pt>
                <c:pt idx="33">
                  <c:v>1.0662274579614619</c:v>
                </c:pt>
                <c:pt idx="34">
                  <c:v>1.1877354949324341</c:v>
                </c:pt>
                <c:pt idx="35">
                  <c:v>1.3073593840423514</c:v>
                </c:pt>
                <c:pt idx="36">
                  <c:v>1.4239406898220539</c:v>
                </c:pt>
                <c:pt idx="37">
                  <c:v>1.5364512186467139</c:v>
                </c:pt>
                <c:pt idx="38">
                  <c:v>1.643994046981317</c:v>
                </c:pt>
                <c:pt idx="39">
                  <c:v>1.7458020733094699</c:v>
                </c:pt>
                <c:pt idx="40">
                  <c:v>1.8412345462066715</c:v>
                </c:pt>
                <c:pt idx="41">
                  <c:v>1.9297719767595358</c:v>
                </c:pt>
                <c:pt idx="42">
                  <c:v>2.0110097992600502</c:v>
                </c:pt>
                <c:pt idx="43">
                  <c:v>2.0846511009411772</c:v>
                </c:pt>
                <c:pt idx="44">
                  <c:v>2.1504987002715183</c:v>
                </c:pt>
                <c:pt idx="45">
                  <c:v>2.2084468145437066</c:v>
                </c:pt>
                <c:pt idx="46">
                  <c:v>2.2584725215247263</c:v>
                </c:pt>
                <c:pt idx="47">
                  <c:v>2.3006271869806025</c:v>
                </c:pt>
                <c:pt idx="48">
                  <c:v>2.3350280000169823</c:v>
                </c:pt>
                <c:pt idx="49">
                  <c:v>2.3618497313729692</c:v>
                </c:pt>
                <c:pt idx="50">
                  <c:v>2.3813168059830372</c:v>
                </c:pt>
                <c:pt idx="51">
                  <c:v>2.3936957601470055</c:v>
                </c:pt>
                <c:pt idx="52">
                  <c:v>2.3992881353536095</c:v>
                </c:pt>
                <c:pt idx="53">
                  <c:v>2.3984238450011284</c:v>
                </c:pt>
                <c:pt idx="54">
                  <c:v>2.391455036748781</c:v>
                </c:pt>
                <c:pt idx="55">
                  <c:v>2.3787504618112449</c:v>
                </c:pt>
                <c:pt idx="56">
                  <c:v>2.3606903529727621</c:v>
                </c:pt>
                <c:pt idx="57">
                  <c:v>2.3376618052498892</c:v>
                </c:pt>
                <c:pt idx="58">
                  <c:v>2.3100546467840193</c:v>
                </c:pt>
                <c:pt idx="59">
                  <c:v>2.278257782518414</c:v>
                </c:pt>
                <c:pt idx="60">
                  <c:v>2.2426559893432443</c:v>
                </c:pt>
                <c:pt idx="61">
                  <c:v>2.203627138522593</c:v>
                </c:pt>
                <c:pt idx="62">
                  <c:v>2.1615398192087487</c:v>
                </c:pt>
                <c:pt idx="63">
                  <c:v>2.1167513355737384</c:v>
                </c:pt>
                <c:pt idx="64">
                  <c:v>2.069606049430853</c:v>
                </c:pt>
                <c:pt idx="65">
                  <c:v>2.0204340400766529</c:v>
                </c:pt>
                <c:pt idx="66">
                  <c:v>1.9695500533651638</c:v>
                </c:pt>
                <c:pt idx="67">
                  <c:v>1.91725271264984</c:v>
                </c:pt>
                <c:pt idx="68">
                  <c:v>1.8638239651243105</c:v>
                </c:pt>
                <c:pt idx="69">
                  <c:v>1.8095287381984668</c:v>
                </c:pt>
                <c:pt idx="70">
                  <c:v>1.754614781808582</c:v>
                </c:pt>
                <c:pt idx="71">
                  <c:v>1.6993126739332232</c:v>
                </c:pt>
                <c:pt idx="72">
                  <c:v>1.6438359680319015</c:v>
                </c:pt>
                <c:pt idx="73">
                  <c:v>1.5883814626078325</c:v>
                </c:pt>
                <c:pt idx="74">
                  <c:v>1.5331295745927453</c:v>
                </c:pt>
                <c:pt idx="75">
                  <c:v>1.4782447997377777</c:v>
                </c:pt>
                <c:pt idx="76">
                  <c:v>1.4238762446520599</c:v>
                </c:pt>
                <c:pt idx="77">
                  <c:v>1.370158216545047</c:v>
                </c:pt>
                <c:pt idx="78">
                  <c:v>1.3172108580888107</c:v>
                </c:pt>
                <c:pt idx="79">
                  <c:v>1.2651408161138247</c:v>
                </c:pt>
                <c:pt idx="80">
                  <c:v>1.21404193408022</c:v>
                </c:pt>
                <c:pt idx="81">
                  <c:v>1.1639959594219564</c:v>
                </c:pt>
                <c:pt idx="82">
                  <c:v>1.1150732579414531</c:v>
                </c:pt>
                <c:pt idx="83">
                  <c:v>1.0673335284361107</c:v>
                </c:pt>
                <c:pt idx="84">
                  <c:v>1.0208265116659372</c:v>
                </c:pt>
                <c:pt idx="85">
                  <c:v>0.97559268862443571</c:v>
                </c:pt>
                <c:pt idx="86">
                  <c:v>0.93166396385495776</c:v>
                </c:pt>
                <c:pt idx="87">
                  <c:v>0.8890643302643807</c:v>
                </c:pt>
                <c:pt idx="88">
                  <c:v>0.84781051252826778</c:v>
                </c:pt>
                <c:pt idx="89">
                  <c:v>0.80791258675995314</c:v>
                </c:pt>
                <c:pt idx="90">
                  <c:v>0.76937457463377013</c:v>
                </c:pt>
                <c:pt idx="91">
                  <c:v>0.73219501061368741</c:v>
                </c:pt>
                <c:pt idx="92">
                  <c:v>0.69636748134663162</c:v>
                </c:pt>
                <c:pt idx="93">
                  <c:v>0.66188113663858639</c:v>
                </c:pt>
                <c:pt idx="94">
                  <c:v>0.62872117174486508</c:v>
                </c:pt>
                <c:pt idx="95">
                  <c:v>0.5968692809774232</c:v>
                </c:pt>
                <c:pt idx="96">
                  <c:v>0.56630408286525646</c:v>
                </c:pt>
                <c:pt idx="97">
                  <c:v>0.53700151730216961</c:v>
                </c:pt>
                <c:pt idx="98">
                  <c:v>0.50893521528283281</c:v>
                </c:pt>
                <c:pt idx="99">
                  <c:v>0.48207684196602618</c:v>
                </c:pt>
                <c:pt idx="100">
                  <c:v>0.45639641391631258</c:v>
                </c:pt>
                <c:pt idx="101">
                  <c:v>0.43186259146472039</c:v>
                </c:pt>
                <c:pt idx="102">
                  <c:v>0.40844294719791963</c:v>
                </c:pt>
                <c:pt idx="103">
                  <c:v>0.38610421163619602</c:v>
                </c:pt>
                <c:pt idx="104">
                  <c:v>0.3648124971954122</c:v>
                </c:pt>
                <c:pt idx="105">
                  <c:v>0.34453350154913459</c:v>
                </c:pt>
                <c:pt idx="106">
                  <c:v>0.32523269151598327</c:v>
                </c:pt>
                <c:pt idx="107">
                  <c:v>0.30687546859574594</c:v>
                </c:pt>
                <c:pt idx="108">
                  <c:v>0.2894273172673697</c:v>
                </c:pt>
                <c:pt idx="109">
                  <c:v>0.27285393714400524</c:v>
                </c:pt>
                <c:pt idx="110">
                  <c:v>0.25712136005604785</c:v>
                </c:pt>
                <c:pt idx="111">
                  <c:v>0.24219605310372491</c:v>
                </c:pt>
                <c:pt idx="112">
                  <c:v>0.2280450086872032</c:v>
                </c:pt>
                <c:pt idx="113">
                  <c:v>0.21463582248531557</c:v>
                </c:pt>
                <c:pt idx="114">
                  <c:v>0.20193676031462543</c:v>
                </c:pt>
                <c:pt idx="115">
                  <c:v>0.18991681475933253</c:v>
                </c:pt>
                <c:pt idx="116">
                  <c:v>0.17854575242009291</c:v>
                </c:pt>
                <c:pt idx="117">
                  <c:v>0.16779415258668945</c:v>
                </c:pt>
                <c:pt idx="118">
                  <c:v>0.15763343809610994</c:v>
                </c:pt>
                <c:pt idx="119">
                  <c:v>0.14803589909434633</c:v>
                </c:pt>
                <c:pt idx="120">
                  <c:v>0.13897471037746248</c:v>
                </c:pt>
                <c:pt idx="121">
                  <c:v>0.13042394294545184</c:v>
                </c:pt>
                <c:pt idx="122">
                  <c:v>0.12235857036136104</c:v>
                </c:pt>
                <c:pt idx="123">
                  <c:v>0.11475447046827569</c:v>
                </c:pt>
                <c:pt idx="124">
                  <c:v>0.10758842297819884</c:v>
                </c:pt>
                <c:pt idx="125">
                  <c:v>0.1008381034097196</c:v>
                </c:pt>
                <c:pt idx="126">
                  <c:v>9.4482073815759432E-2</c:v>
                </c:pt>
                <c:pt idx="127">
                  <c:v>8.8499770708656375E-2</c:v>
                </c:pt>
                <c:pt idx="128">
                  <c:v>8.2871490557445679E-2</c:v>
                </c:pt>
                <c:pt idx="129">
                  <c:v>7.7578373201439343E-2</c:v>
                </c:pt>
                <c:pt idx="130">
                  <c:v>7.2602383495102243E-2</c:v>
                </c:pt>
                <c:pt idx="131">
                  <c:v>6.7926291471759631E-2</c:v>
                </c:pt>
                <c:pt idx="132">
                  <c:v>6.3533651287828619E-2</c:v>
                </c:pt>
                <c:pt idx="133">
                  <c:v>5.9408779185013035E-2</c:v>
                </c:pt>
                <c:pt idx="134">
                  <c:v>5.5536730685198848E-2</c:v>
                </c:pt>
                <c:pt idx="135">
                  <c:v>5.1903277211588543E-2</c:v>
                </c:pt>
                <c:pt idx="136">
                  <c:v>4.8494882309868904E-2</c:v>
                </c:pt>
                <c:pt idx="137">
                  <c:v>4.5298677624857474E-2</c:v>
                </c:pt>
                <c:pt idx="138">
                  <c:v>4.2302438771066986E-2</c:v>
                </c:pt>
                <c:pt idx="139">
                  <c:v>3.9494561219897299E-2</c:v>
                </c:pt>
                <c:pt idx="140">
                  <c:v>3.6864036311654039E-2</c:v>
                </c:pt>
                <c:pt idx="141">
                  <c:v>3.440042748723747E-2</c:v>
                </c:pt>
                <c:pt idx="142">
                  <c:v>3.2093846822082689E-2</c:v>
                </c:pt>
                <c:pt idx="143">
                  <c:v>2.9934931933701728E-2</c:v>
                </c:pt>
                <c:pt idx="144">
                  <c:v>2.7914823323918227E-2</c:v>
                </c:pt>
                <c:pt idx="145">
                  <c:v>2.6025142207536874E-2</c:v>
                </c:pt>
                <c:pt idx="146">
                  <c:v>2.4257968870694993E-2</c:v>
                </c:pt>
                <c:pt idx="147">
                  <c:v>2.2605821594446206E-2</c:v>
                </c:pt>
                <c:pt idx="148">
                  <c:v>2.1061636172171969E-2</c:v>
                </c:pt>
                <c:pt idx="149">
                  <c:v>1.9618746043154278E-2</c:v>
                </c:pt>
                <c:pt idx="150">
                  <c:v>1.8270863059021928E-2</c:v>
                </c:pt>
                <c:pt idx="151">
                  <c:v>1.7012058894755631E-2</c:v>
                </c:pt>
                <c:pt idx="152">
                  <c:v>1.5836747111459815E-2</c:v>
                </c:pt>
                <c:pt idx="153">
                  <c:v>1.4739665874137114E-2</c:v>
                </c:pt>
                <c:pt idx="154">
                  <c:v>1.3715861324195742E-2</c:v>
                </c:pt>
                <c:pt idx="155">
                  <c:v>1.2760671603341378E-2</c:v>
                </c:pt>
                <c:pt idx="156">
                  <c:v>1.1869711522818193E-2</c:v>
                </c:pt>
                <c:pt idx="157">
                  <c:v>1.1038857869634405E-2</c:v>
                </c:pt>
                <c:pt idx="158">
                  <c:v>1.0264235339404617E-2</c:v>
                </c:pt>
                <c:pt idx="159">
                  <c:v>9.5422030837344542E-3</c:v>
                </c:pt>
                <c:pt idx="160">
                  <c:v>8.8693418586355665E-3</c:v>
                </c:pt>
                <c:pt idx="161">
                  <c:v>8.2424417592646942E-3</c:v>
                </c:pt>
                <c:pt idx="162">
                  <c:v>7.6584905253057655E-3</c:v>
                </c:pt>
                <c:pt idx="163">
                  <c:v>7.1146624005369256E-3</c:v>
                </c:pt>
                <c:pt idx="164">
                  <c:v>6.6083075295238491E-3</c:v>
                </c:pt>
                <c:pt idx="165">
                  <c:v>6.1369418739390591E-3</c:v>
                </c:pt>
                <c:pt idx="166">
                  <c:v>5.6982376307056094E-3</c:v>
                </c:pt>
                <c:pt idx="167">
                  <c:v>5.2900141339872709E-3</c:v>
                </c:pt>
                <c:pt idx="168">
                  <c:v>4.9102292229813733E-3</c:v>
                </c:pt>
                <c:pt idx="169">
                  <c:v>4.5569710575013274E-3</c:v>
                </c:pt>
                <c:pt idx="170">
                  <c:v>4.2284503634512074E-3</c:v>
                </c:pt>
                <c:pt idx="171">
                  <c:v>3.9229930904836462E-3</c:v>
                </c:pt>
                <c:pt idx="172">
                  <c:v>3.6390334643845107E-3</c:v>
                </c:pt>
                <c:pt idx="173">
                  <c:v>3.3751074170339035E-3</c:v>
                </c:pt>
                <c:pt idx="174">
                  <c:v>3.1298463771449732E-3</c:v>
                </c:pt>
                <c:pt idx="175">
                  <c:v>2.9019714053721431E-3</c:v>
                </c:pt>
                <c:pt idx="176">
                  <c:v>2.6902876578017046E-3</c:v>
                </c:pt>
                <c:pt idx="177">
                  <c:v>2.4936791622846011E-3</c:v>
                </c:pt>
                <c:pt idx="178">
                  <c:v>2.3111038925377075E-3</c:v>
                </c:pt>
                <c:pt idx="179">
                  <c:v>2.1415891254215236E-3</c:v>
                </c:pt>
                <c:pt idx="180">
                  <c:v>1.9842270672943284E-3</c:v>
                </c:pt>
                <c:pt idx="181">
                  <c:v>1.838170735841871E-3</c:v>
                </c:pt>
                <c:pt idx="182">
                  <c:v>1.702630084283992E-3</c:v>
                </c:pt>
                <c:pt idx="183">
                  <c:v>1.5768683553624553E-3</c:v>
                </c:pt>
                <c:pt idx="184">
                  <c:v>1.4601986530148922E-3</c:v>
                </c:pt>
                <c:pt idx="185">
                  <c:v>1.3519807201360461E-3</c:v>
                </c:pt>
                <c:pt idx="186">
                  <c:v>1.2516179113173963E-3</c:v>
                </c:pt>
                <c:pt idx="187">
                  <c:v>1.1585543499381585E-3</c:v>
                </c:pt>
                <c:pt idx="188">
                  <c:v>1.0722722594531321E-3</c:v>
                </c:pt>
                <c:pt idx="189">
                  <c:v>9.9228945918475959E-4</c:v>
                </c:pt>
                <c:pt idx="190">
                  <c:v>9.1815701537711534E-4</c:v>
                </c:pt>
                <c:pt idx="191">
                  <c:v>8.4945703870748987E-4</c:v>
                </c:pt>
                <c:pt idx="192">
                  <c:v>7.8580061987631013E-4</c:v>
                </c:pt>
                <c:pt idx="193">
                  <c:v>7.2682589530766607E-4</c:v>
                </c:pt>
                <c:pt idx="194">
                  <c:v>6.7219623539054919E-4</c:v>
                </c:pt>
                <c:pt idx="195">
                  <c:v>6.2159854807468731E-4</c:v>
                </c:pt>
                <c:pt idx="196">
                  <c:v>5.747416910045198E-4</c:v>
                </c:pt>
                <c:pt idx="197">
                  <c:v>5.3135498573035254E-4</c:v>
                </c:pt>
                <c:pt idx="198">
                  <c:v>4.9118682787709339E-4</c:v>
                </c:pt>
                <c:pt idx="199">
                  <c:v>4.5400338747831676E-4</c:v>
                </c:pt>
                <c:pt idx="200">
                  <c:v>4.195873939969146E-4</c:v>
                </c:pt>
                <c:pt idx="201">
                  <c:v>3.8773700085345503E-4</c:v>
                </c:pt>
                <c:pt idx="202">
                  <c:v>3.5826472456987048E-4</c:v>
                </c:pt>
                <c:pt idx="203">
                  <c:v>3.3099645390952901E-4</c:v>
                </c:pt>
                <c:pt idx="204">
                  <c:v>3.0577052465541468E-4</c:v>
                </c:pt>
                <c:pt idx="205">
                  <c:v>2.8243685591640915E-4</c:v>
                </c:pt>
                <c:pt idx="206">
                  <c:v>2.6085614408791078E-4</c:v>
                </c:pt>
                <c:pt idx="207">
                  <c:v>2.4089911081759689E-4</c:v>
                </c:pt>
                <c:pt idx="208">
                  <c:v>2.2244580154044883E-4</c:v>
                </c:pt>
                <c:pt idx="209">
                  <c:v>2.0538493134960591E-4</c:v>
                </c:pt>
                <c:pt idx="210">
                  <c:v>1.8961327516158559E-4</c:v>
                </c:pt>
                <c:pt idx="211">
                  <c:v>1.7503509931632234E-4</c:v>
                </c:pt>
                <c:pt idx="212">
                  <c:v>1.6156163192472951E-4</c:v>
                </c:pt>
                <c:pt idx="213">
                  <c:v>1.4911056943947172E-4</c:v>
                </c:pt>
                <c:pt idx="214">
                  <c:v>1.3760561707875618E-4</c:v>
                </c:pt>
                <c:pt idx="215">
                  <c:v>1.2697606087858784E-4</c:v>
                </c:pt>
                <c:pt idx="216">
                  <c:v>1.1715636928646447E-4</c:v>
                </c:pt>
                <c:pt idx="217">
                  <c:v>1.0808582233930119E-4</c:v>
                </c:pt>
                <c:pt idx="218">
                  <c:v>9.9708166590808126E-5</c:v>
                </c:pt>
                <c:pt idx="219">
                  <c:v>9.1971294068975257E-5</c:v>
                </c:pt>
                <c:pt idx="220">
                  <c:v>8.4826943653075091E-5</c:v>
                </c:pt>
                <c:pt idx="221">
                  <c:v>7.8230423362007237E-5</c:v>
                </c:pt>
                <c:pt idx="222">
                  <c:v>7.2140352142209514E-5</c:v>
                </c:pt>
                <c:pt idx="223">
                  <c:v>6.651841983404374E-5</c:v>
                </c:pt>
                <c:pt idx="224">
                  <c:v>6.1329164080838253E-5</c:v>
                </c:pt>
                <c:pt idx="225">
                  <c:v>5.6539763024913803E-5</c:v>
                </c:pt>
                <c:pt idx="226">
                  <c:v>5.2119842710211123E-5</c:v>
                </c:pt>
                <c:pt idx="227">
                  <c:v>4.804129818183784E-5</c:v>
                </c:pt>
                <c:pt idx="228">
                  <c:v>4.4278127339214719E-5</c:v>
                </c:pt>
                <c:pt idx="229">
                  <c:v>4.0806276661762119E-5</c:v>
                </c:pt>
                <c:pt idx="230">
                  <c:v>3.7603497984460362E-5</c:v>
                </c:pt>
                <c:pt idx="231">
                  <c:v>3.4649215555359613E-5</c:v>
                </c:pt>
                <c:pt idx="232">
                  <c:v>3.1924402658414025E-5</c:v>
                </c:pt>
                <c:pt idx="233">
                  <c:v>2.9411467133071127E-5</c:v>
                </c:pt>
                <c:pt idx="234">
                  <c:v>2.7094145167047571E-5</c:v>
                </c:pt>
                <c:pt idx="235">
                  <c:v>2.4957402780847637E-5</c:v>
                </c:pt>
                <c:pt idx="236">
                  <c:v>2.2987344461999542E-5</c:v>
                </c:pt>
                <c:pt idx="237">
                  <c:v>2.1171128443858672E-5</c:v>
                </c:pt>
                <c:pt idx="238">
                  <c:v>1.9496888158310228E-5</c:v>
                </c:pt>
                <c:pt idx="239">
                  <c:v>1.7953659423938213E-5</c:v>
                </c:pt>
                <c:pt idx="240">
                  <c:v>1.6531312961354147E-5</c:v>
                </c:pt>
                <c:pt idx="241">
                  <c:v>1.5220491855522623E-5</c:v>
                </c:pt>
                <c:pt idx="242">
                  <c:v>1.4012553611207359E-5</c:v>
                </c:pt>
                <c:pt idx="243">
                  <c:v>1.2899516472204479E-5</c:v>
                </c:pt>
                <c:pt idx="244">
                  <c:v>1.187400969793847E-5</c:v>
                </c:pt>
                <c:pt idx="245">
                  <c:v>1.0929227512374225E-5</c:v>
                </c:pt>
                <c:pt idx="246">
                  <c:v>1.0058886460141414E-5</c:v>
                </c:pt>
                <c:pt idx="247">
                  <c:v>9.2571859233673556E-6</c:v>
                </c:pt>
                <c:pt idx="248">
                  <c:v>8.5187715700567322E-6</c:v>
                </c:pt>
                <c:pt idx="249">
                  <c:v>7.838701521022254E-6</c:v>
                </c:pt>
                <c:pt idx="250">
                  <c:v>7.212415037435109E-6</c:v>
                </c:pt>
                <c:pt idx="251">
                  <c:v>6.6357035450998248E-6</c:v>
                </c:pt>
                <c:pt idx="252">
                  <c:v>6.1046838246315748E-6</c:v>
                </c:pt>
                <c:pt idx="253">
                  <c:v>5.6157732088882689E-6</c:v>
                </c:pt>
                <c:pt idx="254">
                  <c:v>5.1656666403440974E-6</c:v>
                </c:pt>
                <c:pt idx="255">
                  <c:v>4.7513154516409981E-6</c:v>
                </c:pt>
                <c:pt idx="256">
                  <c:v>4.3699077423719379E-6</c:v>
                </c:pt>
                <c:pt idx="257">
                  <c:v>4.0188502342835835E-6</c:v>
                </c:pt>
                <c:pt idx="258">
                  <c:v>3.6957514955818212E-6</c:v>
                </c:pt>
                <c:pt idx="259">
                  <c:v>3.3984064329244386E-6</c:v>
                </c:pt>
                <c:pt idx="260">
                  <c:v>3.1247819570309445E-6</c:v>
                </c:pt>
                <c:pt idx="261">
                  <c:v>2.8730037346681922E-6</c:v>
                </c:pt>
                <c:pt idx="262">
                  <c:v>2.6413439461165521E-6</c:v>
                </c:pt>
                <c:pt idx="263">
                  <c:v>2.4282099731182081E-6</c:v>
                </c:pt>
                <c:pt idx="264">
                  <c:v>2.232133947787438E-6</c:v>
                </c:pt>
                <c:pt idx="265">
                  <c:v>2.0517630980509263E-6</c:v>
                </c:pt>
                <c:pt idx="266">
                  <c:v>1.8858508299113895E-6</c:v>
                </c:pt>
                <c:pt idx="267">
                  <c:v>1.7332484912150411E-6</c:v>
                </c:pt>
                <c:pt idx="268">
                  <c:v>1.5928977656760027E-6</c:v>
                </c:pt>
                <c:pt idx="269">
                  <c:v>1.4638236496907939E-6</c:v>
                </c:pt>
                <c:pt idx="270">
                  <c:v>1.345127967983571E-6</c:v>
                </c:pt>
                <c:pt idx="271">
                  <c:v>1.2359833873772537E-6</c:v>
                </c:pt>
                <c:pt idx="272">
                  <c:v>1.1356278910045058E-6</c:v>
                </c:pt>
                <c:pt idx="273">
                  <c:v>1.0433596780724858E-6</c:v>
                </c:pt>
                <c:pt idx="274">
                  <c:v>9.5853245689173872E-7</c:v>
                </c:pt>
                <c:pt idx="275">
                  <c:v>8.805511012869151E-7</c:v>
                </c:pt>
                <c:pt idx="276">
                  <c:v>8.088676427386385E-7</c:v>
                </c:pt>
                <c:pt idx="277">
                  <c:v>7.4297757267426086E-7</c:v>
                </c:pt>
                <c:pt idx="278">
                  <c:v>6.8241643124207621E-7</c:v>
                </c:pt>
                <c:pt idx="279">
                  <c:v>6.2675666067965054E-7</c:v>
                </c:pt>
                <c:pt idx="280">
                  <c:v>5.7560470303233374E-7</c:v>
                </c:pt>
                <c:pt idx="281">
                  <c:v>5.2859832350215476E-7</c:v>
                </c:pt>
                <c:pt idx="282">
                  <c:v>4.8540414211884776E-7</c:v>
                </c:pt>
                <c:pt idx="283">
                  <c:v>4.4571535773189675E-7</c:v>
                </c:pt>
                <c:pt idx="284">
                  <c:v>4.0924964953270578E-7</c:v>
                </c:pt>
                <c:pt idx="285">
                  <c:v>3.7574724243636481E-7</c:v>
                </c:pt>
                <c:pt idx="286">
                  <c:v>3.4496912368950144E-7</c:v>
                </c:pt>
                <c:pt idx="287">
                  <c:v>3.1669539903044576E-7</c:v>
                </c:pt>
                <c:pt idx="288">
                  <c:v>2.9072377761602725E-7</c:v>
                </c:pt>
                <c:pt idx="289">
                  <c:v>2.6686817575101706E-7</c:v>
                </c:pt>
                <c:pt idx="290">
                  <c:v>2.4495743021636979E-7</c:v>
                </c:pt>
                <c:pt idx="291">
                  <c:v>2.2483411269553679E-7</c:v>
                </c:pt>
                <c:pt idx="292">
                  <c:v>2.0635343744840526E-7</c:v>
                </c:pt>
                <c:pt idx="293">
                  <c:v>1.8938225498375811E-7</c:v>
                </c:pt>
                <c:pt idx="294">
                  <c:v>1.737981250371576E-7</c:v>
                </c:pt>
                <c:pt idx="295">
                  <c:v>1.5948846267518742E-7</c:v>
                </c:pt>
                <c:pt idx="296">
                  <c:v>1.4634975182215533E-7</c:v>
                </c:pt>
                <c:pt idx="297">
                  <c:v>1.3428682094453369E-7</c:v>
                </c:pt>
                <c:pt idx="298">
                  <c:v>1.2321217603429325E-7</c:v>
                </c:pt>
                <c:pt idx="299">
                  <c:v>1.1304538640733071E-7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61792"/>
        <c:axId val="41759488"/>
      </c:scatterChart>
      <c:valAx>
        <c:axId val="4176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759488"/>
        <c:crosses val="autoZero"/>
        <c:crossBetween val="midCat"/>
      </c:valAx>
      <c:valAx>
        <c:axId val="4175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761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414337</xdr:colOff>
      <xdr:row>2</xdr:row>
      <xdr:rowOff>123825</xdr:rowOff>
    </xdr:from>
    <xdr:to>
      <xdr:col>13</xdr:col>
      <xdr:colOff>109537</xdr:colOff>
      <xdr:row>17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452437</xdr:colOff>
      <xdr:row>18</xdr:row>
      <xdr:rowOff>57150</xdr:rowOff>
    </xdr:from>
    <xdr:to>
      <xdr:col>13</xdr:col>
      <xdr:colOff>147637</xdr:colOff>
      <xdr:row>32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452437</xdr:colOff>
      <xdr:row>33</xdr:row>
      <xdr:rowOff>142875</xdr:rowOff>
    </xdr:from>
    <xdr:to>
      <xdr:col>13</xdr:col>
      <xdr:colOff>147637</xdr:colOff>
      <xdr:row>48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57150</xdr:colOff>
      <xdr:row>5</xdr:row>
      <xdr:rowOff>95250</xdr:rowOff>
    </xdr:from>
    <xdr:to>
      <xdr:col>12</xdr:col>
      <xdr:colOff>361950</xdr:colOff>
      <xdr:row>19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1"/>
  <sheetViews>
    <sheetView tabSelected="1" topLeftCell="B1" workbookViewId="0">
      <selection activeCell="G2" sqref="G2"/>
    </sheetView>
  </sheetViews>
  <sheetFormatPr defaultRowHeight="15" x14ac:dyDescent="0.25"/>
  <sheetData>
    <row r="1" spans="2:8" x14ac:dyDescent="0.25">
      <c r="B1" t="s">
        <v>0</v>
      </c>
      <c r="C1" t="s">
        <v>1</v>
      </c>
      <c r="D1" t="s">
        <v>2</v>
      </c>
      <c r="E1" t="s">
        <v>3</v>
      </c>
      <c r="G1" t="s">
        <v>4</v>
      </c>
      <c r="H1" t="s">
        <v>5</v>
      </c>
    </row>
    <row r="2" spans="2:8" x14ac:dyDescent="0.25">
      <c r="B2">
        <v>0</v>
      </c>
      <c r="C2">
        <f>2*EXP(-B2)</f>
        <v>2</v>
      </c>
      <c r="D2">
        <f>C2*C2</f>
        <v>4</v>
      </c>
      <c r="E2">
        <f>4*3.1415*B2*B2*D2</f>
        <v>0</v>
      </c>
      <c r="G2">
        <f>0.5^1.5*(2-B2)*EXP(-B2/2)</f>
        <v>0.70710678118654757</v>
      </c>
      <c r="H2">
        <f>B2*B2*4*3.1415*G2*G2</f>
        <v>0</v>
      </c>
    </row>
    <row r="3" spans="2:8" x14ac:dyDescent="0.25">
      <c r="B3">
        <f>B2+0.1</f>
        <v>0.1</v>
      </c>
      <c r="C3">
        <f t="shared" ref="C3:C66" si="0">2*EXP(-B3)</f>
        <v>1.809674836071919</v>
      </c>
      <c r="D3">
        <f t="shared" ref="D3:D66" si="1">C3*C3</f>
        <v>3.2749230123119268</v>
      </c>
      <c r="E3">
        <f t="shared" ref="E3:E66" si="2">4*3.1415*B3*B3*D3</f>
        <v>0.4115268257271168</v>
      </c>
      <c r="G3">
        <f t="shared" ref="G3:G66" si="3">0.5^1.5*(2-B3)*EXP(-B3/2)</f>
        <v>0.63898973770220036</v>
      </c>
      <c r="H3">
        <f t="shared" ref="H3:H66" si="4">B3*B3*4*3.1415*G3*G3</f>
        <v>5.130796881511742E-2</v>
      </c>
    </row>
    <row r="4" spans="2:8" x14ac:dyDescent="0.25">
      <c r="B4">
        <f t="shared" ref="B4:B67" si="5">B3+0.1</f>
        <v>0.2</v>
      </c>
      <c r="C4">
        <f t="shared" si="0"/>
        <v>1.6374615061559636</v>
      </c>
      <c r="D4">
        <f t="shared" si="1"/>
        <v>2.6812801841425569</v>
      </c>
      <c r="E4">
        <f t="shared" si="2"/>
        <v>1.347718671757415</v>
      </c>
      <c r="G4">
        <f t="shared" si="3"/>
        <v>0.57583500674809851</v>
      </c>
      <c r="H4">
        <f t="shared" si="4"/>
        <v>0.16666836441948232</v>
      </c>
    </row>
    <row r="5" spans="2:8" x14ac:dyDescent="0.25">
      <c r="B5">
        <f t="shared" si="5"/>
        <v>0.30000000000000004</v>
      </c>
      <c r="C5">
        <f t="shared" si="0"/>
        <v>1.4816364413634358</v>
      </c>
      <c r="D5">
        <f t="shared" si="1"/>
        <v>2.195246544376106</v>
      </c>
      <c r="E5">
        <f t="shared" si="2"/>
        <v>2.4826921268967146</v>
      </c>
      <c r="G5">
        <f t="shared" si="3"/>
        <v>0.51732057973878309</v>
      </c>
      <c r="H5">
        <f t="shared" si="4"/>
        <v>0.30266282125732386</v>
      </c>
    </row>
    <row r="6" spans="2:8" x14ac:dyDescent="0.25">
      <c r="B6">
        <f t="shared" si="5"/>
        <v>0.4</v>
      </c>
      <c r="C6">
        <f t="shared" si="0"/>
        <v>1.3406400920712787</v>
      </c>
      <c r="D6">
        <f t="shared" si="1"/>
        <v>1.7973158564688865</v>
      </c>
      <c r="E6">
        <f t="shared" si="2"/>
        <v>3.613611368382085</v>
      </c>
      <c r="G6">
        <f t="shared" si="3"/>
        <v>0.46314405397392788</v>
      </c>
      <c r="H6">
        <f t="shared" si="4"/>
        <v>0.43126997496237296</v>
      </c>
    </row>
    <row r="7" spans="2:8" x14ac:dyDescent="0.25">
      <c r="B7">
        <f t="shared" si="5"/>
        <v>0.5</v>
      </c>
      <c r="C7">
        <f t="shared" si="0"/>
        <v>1.2130613194252668</v>
      </c>
      <c r="D7">
        <f t="shared" si="1"/>
        <v>1.4715177646857693</v>
      </c>
      <c r="E7">
        <f t="shared" si="2"/>
        <v>4.6227730577603445</v>
      </c>
      <c r="G7">
        <f t="shared" si="3"/>
        <v>0.41302148617738788</v>
      </c>
      <c r="H7">
        <f t="shared" si="4"/>
        <v>0.53589826898078585</v>
      </c>
    </row>
    <row r="8" spans="2:8" x14ac:dyDescent="0.25">
      <c r="B8">
        <f t="shared" si="5"/>
        <v>0.6</v>
      </c>
      <c r="C8">
        <f t="shared" si="0"/>
        <v>1.0976232721880528</v>
      </c>
      <c r="D8">
        <f t="shared" si="1"/>
        <v>1.2047768476488081</v>
      </c>
      <c r="E8">
        <f t="shared" si="2"/>
        <v>5.450121312319772</v>
      </c>
      <c r="G8">
        <f t="shared" si="3"/>
        <v>0.36668631122941647</v>
      </c>
      <c r="H8">
        <f t="shared" si="4"/>
        <v>0.60825957108969475</v>
      </c>
    </row>
    <row r="9" spans="2:8" x14ac:dyDescent="0.25">
      <c r="B9">
        <f t="shared" si="5"/>
        <v>0.7</v>
      </c>
      <c r="C9">
        <f t="shared" si="0"/>
        <v>0.99317060758281905</v>
      </c>
      <c r="D9">
        <f t="shared" si="1"/>
        <v>0.98638785576642596</v>
      </c>
      <c r="E9">
        <f t="shared" si="2"/>
        <v>6.0735253998248453</v>
      </c>
      <c r="G9">
        <f t="shared" si="3"/>
        <v>0.32388832245997273</v>
      </c>
      <c r="H9">
        <f t="shared" si="4"/>
        <v>0.64592741212692828</v>
      </c>
    </row>
    <row r="10" spans="2:8" x14ac:dyDescent="0.25">
      <c r="B10">
        <f t="shared" si="5"/>
        <v>0.79999999999999993</v>
      </c>
      <c r="C10">
        <f t="shared" si="0"/>
        <v>0.89865792823444324</v>
      </c>
      <c r="D10">
        <f t="shared" si="1"/>
        <v>0.80758607197862176</v>
      </c>
      <c r="E10">
        <f t="shared" si="2"/>
        <v>6.4948010115093506</v>
      </c>
      <c r="G10">
        <f t="shared" si="3"/>
        <v>0.28439271007024763</v>
      </c>
      <c r="H10">
        <f t="shared" si="4"/>
        <v>0.65045004630877545</v>
      </c>
    </row>
    <row r="11" spans="2:8" x14ac:dyDescent="0.25">
      <c r="B11">
        <f t="shared" si="5"/>
        <v>0.89999999999999991</v>
      </c>
      <c r="C11">
        <f t="shared" si="0"/>
        <v>0.81313931948119833</v>
      </c>
      <c r="D11">
        <f t="shared" si="1"/>
        <v>0.66119555288634635</v>
      </c>
      <c r="E11">
        <f t="shared" si="2"/>
        <v>6.7299524872315608</v>
      </c>
      <c r="G11">
        <f t="shared" si="3"/>
        <v>0.24797915443796006</v>
      </c>
      <c r="H11">
        <f t="shared" si="4"/>
        <v>0.62591076910609911</v>
      </c>
    </row>
    <row r="12" spans="2:8" x14ac:dyDescent="0.25">
      <c r="B12">
        <f t="shared" si="5"/>
        <v>0.99999999999999989</v>
      </c>
      <c r="C12">
        <f t="shared" si="0"/>
        <v>0.73575888234288478</v>
      </c>
      <c r="D12">
        <f t="shared" si="1"/>
        <v>0.54134113294645092</v>
      </c>
      <c r="E12">
        <f t="shared" si="2"/>
        <v>6.8024926766051008</v>
      </c>
      <c r="G12">
        <f t="shared" si="3"/>
        <v>0.21444097124017672</v>
      </c>
      <c r="H12">
        <f t="shared" si="4"/>
        <v>0.57784663222004307</v>
      </c>
    </row>
    <row r="13" spans="2:8" x14ac:dyDescent="0.25">
      <c r="B13">
        <f t="shared" si="5"/>
        <v>1.0999999999999999</v>
      </c>
      <c r="C13">
        <f t="shared" si="0"/>
        <v>0.66574216739615921</v>
      </c>
      <c r="D13">
        <f t="shared" si="1"/>
        <v>0.44321263344933565</v>
      </c>
      <c r="E13">
        <f t="shared" si="2"/>
        <v>6.7389860418284648</v>
      </c>
      <c r="G13">
        <f t="shared" si="3"/>
        <v>0.18358430549595078</v>
      </c>
      <c r="H13">
        <f t="shared" si="4"/>
        <v>0.51245239534985554</v>
      </c>
    </row>
    <row r="14" spans="2:8" x14ac:dyDescent="0.25">
      <c r="B14">
        <f t="shared" si="5"/>
        <v>1.2</v>
      </c>
      <c r="C14">
        <f t="shared" si="0"/>
        <v>0.60238842382440427</v>
      </c>
      <c r="D14">
        <f t="shared" si="1"/>
        <v>0.3628718131576501</v>
      </c>
      <c r="E14">
        <f t="shared" si="2"/>
        <v>6.5661799739602049</v>
      </c>
      <c r="G14">
        <f t="shared" si="3"/>
        <v>0.15522737179046797</v>
      </c>
      <c r="H14">
        <f t="shared" si="4"/>
        <v>0.436009704985582</v>
      </c>
    </row>
    <row r="15" spans="2:8" x14ac:dyDescent="0.25">
      <c r="B15">
        <f t="shared" si="5"/>
        <v>1.3</v>
      </c>
      <c r="C15">
        <f t="shared" si="0"/>
        <v>0.54506358606802519</v>
      </c>
      <c r="D15">
        <f t="shared" si="1"/>
        <v>0.29709431285733551</v>
      </c>
      <c r="E15">
        <f t="shared" si="2"/>
        <v>6.3092552587673216</v>
      </c>
      <c r="G15">
        <f t="shared" si="3"/>
        <v>0.12919973809312957</v>
      </c>
      <c r="H15">
        <f t="shared" si="4"/>
        <v>0.3544924798473601</v>
      </c>
    </row>
    <row r="16" spans="2:8" x14ac:dyDescent="0.25">
      <c r="B16">
        <f t="shared" si="5"/>
        <v>1.4000000000000001</v>
      </c>
      <c r="C16">
        <f t="shared" si="0"/>
        <v>0.49319392788321287</v>
      </c>
      <c r="D16">
        <f t="shared" si="1"/>
        <v>0.24324025050087178</v>
      </c>
      <c r="E16">
        <f t="shared" si="2"/>
        <v>5.9908516960761524</v>
      </c>
      <c r="G16">
        <f t="shared" si="3"/>
        <v>0.10534165072454621</v>
      </c>
      <c r="H16">
        <f t="shared" si="4"/>
        <v>0.27330864299211799</v>
      </c>
    </row>
    <row r="17" spans="2:8" x14ac:dyDescent="0.25">
      <c r="B17">
        <f t="shared" si="5"/>
        <v>1.5000000000000002</v>
      </c>
      <c r="C17">
        <f t="shared" si="0"/>
        <v>0.44626032029685958</v>
      </c>
      <c r="D17">
        <f t="shared" si="1"/>
        <v>0.19914827347145569</v>
      </c>
      <c r="E17">
        <f t="shared" si="2"/>
        <v>5.6306187099952041</v>
      </c>
      <c r="G17">
        <f t="shared" si="3"/>
        <v>8.3503398162221062E-2</v>
      </c>
      <c r="H17">
        <f t="shared" si="4"/>
        <v>0.19714595571739457</v>
      </c>
    </row>
    <row r="18" spans="2:8" x14ac:dyDescent="0.25">
      <c r="B18">
        <f t="shared" si="5"/>
        <v>1.6000000000000003</v>
      </c>
      <c r="C18">
        <f t="shared" si="0"/>
        <v>0.40379303598931071</v>
      </c>
      <c r="D18">
        <f t="shared" si="1"/>
        <v>0.16304881591346476</v>
      </c>
      <c r="E18">
        <f t="shared" si="2"/>
        <v>5.2451108371676138</v>
      </c>
      <c r="G18">
        <f t="shared" si="3"/>
        <v>6.3544711502162787E-2</v>
      </c>
      <c r="H18">
        <f t="shared" si="4"/>
        <v>0.12989602023018679</v>
      </c>
    </row>
    <row r="19" spans="2:8" x14ac:dyDescent="0.25">
      <c r="B19">
        <f t="shared" si="5"/>
        <v>1.7000000000000004</v>
      </c>
      <c r="C19">
        <f t="shared" si="0"/>
        <v>0.36536704810546916</v>
      </c>
      <c r="D19">
        <f t="shared" si="1"/>
        <v>0.13349307984130421</v>
      </c>
      <c r="E19">
        <f t="shared" si="2"/>
        <v>4.8478999793160478</v>
      </c>
      <c r="G19">
        <f t="shared" si="3"/>
        <v>4.533419951419964E-2</v>
      </c>
      <c r="H19">
        <f t="shared" si="4"/>
        <v>7.4635732820056977E-2</v>
      </c>
    </row>
    <row r="20" spans="2:8" x14ac:dyDescent="0.25">
      <c r="B20">
        <f t="shared" si="5"/>
        <v>1.8000000000000005</v>
      </c>
      <c r="C20">
        <f t="shared" si="0"/>
        <v>0.3305977764431729</v>
      </c>
      <c r="D20">
        <f t="shared" si="1"/>
        <v>0.10929488978917012</v>
      </c>
      <c r="E20">
        <f t="shared" si="2"/>
        <v>4.4498146556939089</v>
      </c>
      <c r="G20">
        <f t="shared" si="3"/>
        <v>2.8748816342728415E-2</v>
      </c>
      <c r="H20">
        <f t="shared" si="4"/>
        <v>3.3649762436157638E-2</v>
      </c>
    </row>
    <row r="21" spans="2:8" x14ac:dyDescent="0.25">
      <c r="B21">
        <f t="shared" si="5"/>
        <v>1.9000000000000006</v>
      </c>
      <c r="C21">
        <f t="shared" si="0"/>
        <v>0.29913723844526996</v>
      </c>
      <c r="D21">
        <f t="shared" si="1"/>
        <v>8.9483087424662294E-2</v>
      </c>
      <c r="E21">
        <f t="shared" si="2"/>
        <v>4.0592445604476888</v>
      </c>
      <c r="G21">
        <f t="shared" si="3"/>
        <v>1.367336001238509E-2</v>
      </c>
      <c r="H21">
        <f t="shared" si="4"/>
        <v>8.4811502020466448E-3</v>
      </c>
    </row>
    <row r="22" spans="2:8" x14ac:dyDescent="0.25">
      <c r="B22">
        <f t="shared" si="5"/>
        <v>2.0000000000000004</v>
      </c>
      <c r="C22">
        <f t="shared" si="0"/>
        <v>0.27067056647322524</v>
      </c>
      <c r="D22">
        <f t="shared" si="1"/>
        <v>7.3262555554936645E-2</v>
      </c>
      <c r="E22">
        <f t="shared" si="2"/>
        <v>3.6824690924133376</v>
      </c>
      <c r="G22">
        <f t="shared" si="3"/>
        <v>-5.7760473628808299E-17</v>
      </c>
      <c r="H22">
        <f t="shared" si="4"/>
        <v>1.6769439158206265E-31</v>
      </c>
    </row>
    <row r="23" spans="2:8" x14ac:dyDescent="0.25">
      <c r="B23">
        <f t="shared" si="5"/>
        <v>2.1000000000000005</v>
      </c>
      <c r="C23">
        <f t="shared" si="0"/>
        <v>0.2449128565059637</v>
      </c>
      <c r="D23">
        <f t="shared" si="1"/>
        <v>5.9982307281910764E-2</v>
      </c>
      <c r="E23">
        <f t="shared" si="2"/>
        <v>3.3239831392728054</v>
      </c>
      <c r="G23">
        <f t="shared" si="3"/>
        <v>-1.23721677694828E-2</v>
      </c>
      <c r="H23">
        <f t="shared" si="4"/>
        <v>8.4825659693162705E-3</v>
      </c>
    </row>
    <row r="24" spans="2:8" x14ac:dyDescent="0.25">
      <c r="B24">
        <f t="shared" si="5"/>
        <v>2.2000000000000006</v>
      </c>
      <c r="C24">
        <f t="shared" si="0"/>
        <v>0.22160631672466763</v>
      </c>
      <c r="D24">
        <f t="shared" si="1"/>
        <v>4.9109359612273702E-2</v>
      </c>
      <c r="E24">
        <f t="shared" si="2"/>
        <v>2.9868037503771054</v>
      </c>
      <c r="G24">
        <f t="shared" si="3"/>
        <v>-2.3537540054382754E-2</v>
      </c>
      <c r="H24">
        <f t="shared" si="4"/>
        <v>3.3694930209142528E-2</v>
      </c>
    </row>
    <row r="25" spans="2:8" x14ac:dyDescent="0.25">
      <c r="B25">
        <f t="shared" si="5"/>
        <v>2.3000000000000007</v>
      </c>
      <c r="C25">
        <f t="shared" si="0"/>
        <v>0.20051768744560733</v>
      </c>
      <c r="D25">
        <f t="shared" si="1"/>
        <v>4.0207342978534268E-2</v>
      </c>
      <c r="E25">
        <f t="shared" si="2"/>
        <v>2.6727485461831058</v>
      </c>
      <c r="G25">
        <f t="shared" si="3"/>
        <v>-3.3584401020139494E-2</v>
      </c>
      <c r="H25">
        <f t="shared" si="4"/>
        <v>7.4976979656012854E-2</v>
      </c>
    </row>
    <row r="26" spans="2:8" x14ac:dyDescent="0.25">
      <c r="B26">
        <f t="shared" si="5"/>
        <v>2.4000000000000008</v>
      </c>
      <c r="C26">
        <f t="shared" si="0"/>
        <v>0.18143590657882486</v>
      </c>
      <c r="D26">
        <f t="shared" si="1"/>
        <v>3.2918988196080058E-2</v>
      </c>
      <c r="E26">
        <f t="shared" si="2"/>
        <v>2.3826816326703875</v>
      </c>
      <c r="G26">
        <f t="shared" si="3"/>
        <v>-4.2595293939451294E-2</v>
      </c>
      <c r="H26">
        <f t="shared" si="4"/>
        <v>0.13132359947920463</v>
      </c>
    </row>
    <row r="27" spans="2:8" x14ac:dyDescent="0.25">
      <c r="B27">
        <f t="shared" si="5"/>
        <v>2.5000000000000009</v>
      </c>
      <c r="C27">
        <f t="shared" si="0"/>
        <v>0.16416999724779743</v>
      </c>
      <c r="D27">
        <f t="shared" si="1"/>
        <v>2.6951787996341816E-2</v>
      </c>
      <c r="E27">
        <f t="shared" si="2"/>
        <v>2.116726049762697</v>
      </c>
      <c r="G27">
        <f t="shared" si="3"/>
        <v>-5.0647371175578743E-2</v>
      </c>
      <c r="H27">
        <f t="shared" si="4"/>
        <v>0.20146095560701482</v>
      </c>
    </row>
    <row r="28" spans="2:8" x14ac:dyDescent="0.25">
      <c r="B28">
        <f t="shared" si="5"/>
        <v>2.600000000000001</v>
      </c>
      <c r="C28">
        <f t="shared" si="0"/>
        <v>0.14854715642866761</v>
      </c>
      <c r="D28">
        <f t="shared" si="1"/>
        <v>2.2066257683043048E-2</v>
      </c>
      <c r="E28">
        <f t="shared" si="2"/>
        <v>1.8744438557450054</v>
      </c>
      <c r="G28">
        <f t="shared" si="3"/>
        <v>-5.7812723682983777E-2</v>
      </c>
      <c r="H28">
        <f t="shared" si="4"/>
        <v>0.28391648664453034</v>
      </c>
    </row>
    <row r="29" spans="2:8" x14ac:dyDescent="0.25">
      <c r="B29">
        <f t="shared" si="5"/>
        <v>2.7000000000000011</v>
      </c>
      <c r="C29">
        <f t="shared" si="0"/>
        <v>0.13441102547949937</v>
      </c>
      <c r="D29">
        <f t="shared" si="1"/>
        <v>1.8066323770450629E-2</v>
      </c>
      <c r="E29">
        <f t="shared" si="2"/>
        <v>1.6549861846012297</v>
      </c>
      <c r="G29">
        <f t="shared" si="3"/>
        <v>-6.4158691190747366E-2</v>
      </c>
      <c r="H29">
        <f t="shared" si="4"/>
        <v>0.37708180353957094</v>
      </c>
    </row>
    <row r="30" spans="2:8" x14ac:dyDescent="0.25">
      <c r="B30">
        <f t="shared" si="5"/>
        <v>2.8000000000000012</v>
      </c>
      <c r="C30">
        <f t="shared" si="0"/>
        <v>0.12162012525043579</v>
      </c>
      <c r="D30">
        <f t="shared" si="1"/>
        <v>1.479145486593169E-2</v>
      </c>
      <c r="E30">
        <f t="shared" si="2"/>
        <v>1.4572162672671347</v>
      </c>
      <c r="G30">
        <f t="shared" si="3"/>
        <v>-6.9748154169249857E-2</v>
      </c>
      <c r="H30">
        <f t="shared" si="4"/>
        <v>0.4792681356860935</v>
      </c>
    </row>
    <row r="31" spans="2:8" x14ac:dyDescent="0.25">
      <c r="B31">
        <f t="shared" si="5"/>
        <v>2.9000000000000012</v>
      </c>
      <c r="C31">
        <f t="shared" si="0"/>
        <v>0.11004644011281432</v>
      </c>
      <c r="D31">
        <f t="shared" si="1"/>
        <v>1.2110218981503228E-2</v>
      </c>
      <c r="E31">
        <f t="shared" si="2"/>
        <v>1.2798086685784011</v>
      </c>
      <c r="G31">
        <f t="shared" si="3"/>
        <v>-7.4639808619202941E-2</v>
      </c>
      <c r="H31">
        <f t="shared" si="4"/>
        <v>0.58875429119162637</v>
      </c>
    </row>
    <row r="32" spans="2:8" x14ac:dyDescent="0.25">
      <c r="B32">
        <f t="shared" si="5"/>
        <v>3.0000000000000013</v>
      </c>
      <c r="C32">
        <f t="shared" si="0"/>
        <v>9.957413673572775E-2</v>
      </c>
      <c r="D32">
        <f t="shared" si="1"/>
        <v>9.9150087066654062E-3</v>
      </c>
      <c r="E32">
        <f t="shared" si="2"/>
        <v>1.1213279946716186</v>
      </c>
      <c r="G32">
        <f t="shared" si="3"/>
        <v>-7.8888424664097595E-2</v>
      </c>
      <c r="H32">
        <f t="shared" si="4"/>
        <v>0.70382733874940206</v>
      </c>
    </row>
    <row r="33" spans="2:8" x14ac:dyDescent="0.25">
      <c r="B33">
        <f t="shared" si="5"/>
        <v>3.1000000000000014</v>
      </c>
      <c r="C33">
        <f t="shared" si="0"/>
        <v>9.0098404787115491E-2</v>
      </c>
      <c r="D33">
        <f t="shared" si="1"/>
        <v>8.1177225451829153E-3</v>
      </c>
      <c r="E33">
        <f t="shared" si="2"/>
        <v>0.98029016744160646</v>
      </c>
      <c r="G33">
        <f t="shared" si="3"/>
        <v>-8.2545089872297223E-2</v>
      </c>
      <c r="H33">
        <f t="shared" si="4"/>
        <v>0.82281638712623739</v>
      </c>
    </row>
    <row r="34" spans="2:8" x14ac:dyDescent="0.25">
      <c r="B34">
        <f t="shared" si="5"/>
        <v>3.2000000000000015</v>
      </c>
      <c r="C34">
        <f t="shared" si="0"/>
        <v>8.1524407956732312E-2</v>
      </c>
      <c r="D34">
        <f t="shared" si="1"/>
        <v>6.6462290926957183E-3</v>
      </c>
      <c r="E34">
        <f t="shared" si="2"/>
        <v>0.85520911133506028</v>
      </c>
      <c r="G34">
        <f t="shared" si="3"/>
        <v>-8.5657438183183637E-2</v>
      </c>
      <c r="H34">
        <f t="shared" si="4"/>
        <v>0.94411995069017252</v>
      </c>
    </row>
    <row r="35" spans="2:8" x14ac:dyDescent="0.25">
      <c r="B35">
        <f t="shared" si="5"/>
        <v>3.3000000000000016</v>
      </c>
      <c r="C35">
        <f t="shared" si="0"/>
        <v>7.3766334802479891E-2</v>
      </c>
      <c r="D35">
        <f t="shared" si="1"/>
        <v>5.4414721501915564E-3</v>
      </c>
      <c r="E35">
        <f t="shared" si="2"/>
        <v>0.74463140013805507</v>
      </c>
      <c r="G35">
        <f t="shared" si="3"/>
        <v>-8.8269865262794858E-2</v>
      </c>
      <c r="H35">
        <f t="shared" si="4"/>
        <v>1.0662274579614619</v>
      </c>
    </row>
    <row r="36" spans="2:8" x14ac:dyDescent="0.25">
      <c r="B36">
        <f t="shared" si="5"/>
        <v>3.4000000000000017</v>
      </c>
      <c r="C36">
        <f t="shared" si="0"/>
        <v>6.6746539920652048E-2</v>
      </c>
      <c r="D36">
        <f t="shared" si="1"/>
        <v>4.4551005913791974E-3</v>
      </c>
      <c r="E36">
        <f t="shared" si="2"/>
        <v>0.64716109900149343</v>
      </c>
      <c r="G36">
        <f t="shared" si="3"/>
        <v>-9.0423731068121141E-2</v>
      </c>
      <c r="H36">
        <f t="shared" si="4"/>
        <v>1.1877354949324341</v>
      </c>
    </row>
    <row r="37" spans="2:8" x14ac:dyDescent="0.25">
      <c r="B37">
        <f t="shared" si="5"/>
        <v>3.5000000000000018</v>
      </c>
      <c r="C37">
        <f t="shared" si="0"/>
        <v>6.0394766844636898E-2</v>
      </c>
      <c r="D37">
        <f t="shared" si="1"/>
        <v>3.6475278622180524E-3</v>
      </c>
      <c r="E37">
        <f t="shared" si="2"/>
        <v>0.56147673017874311</v>
      </c>
      <c r="G37">
        <f t="shared" si="3"/>
        <v>-9.2157550355503062E-2</v>
      </c>
      <c r="H37">
        <f t="shared" si="4"/>
        <v>1.3073593840423514</v>
      </c>
    </row>
    <row r="38" spans="2:8" x14ac:dyDescent="0.25">
      <c r="B38">
        <f t="shared" si="5"/>
        <v>3.6000000000000019</v>
      </c>
      <c r="C38">
        <f t="shared" si="0"/>
        <v>5.4647444894585021E-2</v>
      </c>
      <c r="D38">
        <f t="shared" si="1"/>
        <v>2.9863432335067064E-3</v>
      </c>
      <c r="E38">
        <f t="shared" si="2"/>
        <v>0.48634200237629932</v>
      </c>
      <c r="G38">
        <f t="shared" si="3"/>
        <v>-9.3507171827264798E-2</v>
      </c>
      <c r="H38">
        <f t="shared" si="4"/>
        <v>1.4239406898220539</v>
      </c>
    </row>
    <row r="39" spans="2:8" x14ac:dyDescent="0.25">
      <c r="B39">
        <f t="shared" si="5"/>
        <v>3.700000000000002</v>
      </c>
      <c r="C39">
        <f t="shared" si="0"/>
        <v>4.9447052940678686E-2</v>
      </c>
      <c r="D39">
        <f t="shared" si="1"/>
        <v>2.4450110445182805E-3</v>
      </c>
      <c r="E39">
        <f t="shared" si="2"/>
        <v>0.42061168027235529</v>
      </c>
      <c r="G39">
        <f t="shared" si="3"/>
        <v>-9.4505946571684624E-2</v>
      </c>
      <c r="H39">
        <f t="shared" si="4"/>
        <v>1.5364512186467139</v>
      </c>
    </row>
    <row r="40" spans="2:8" x14ac:dyDescent="0.25">
      <c r="B40">
        <f t="shared" si="5"/>
        <v>3.800000000000002</v>
      </c>
      <c r="C40">
        <f t="shared" si="0"/>
        <v>4.4741543712331099E-2</v>
      </c>
      <c r="D40">
        <f t="shared" si="1"/>
        <v>2.0018057337624347E-3</v>
      </c>
      <c r="E40">
        <f t="shared" si="2"/>
        <v>0.3632337358806248</v>
      </c>
      <c r="G40">
        <f t="shared" si="3"/>
        <v>-9.5184886414530476E-2</v>
      </c>
      <c r="H40">
        <f t="shared" si="4"/>
        <v>1.643994046981317</v>
      </c>
    </row>
    <row r="41" spans="2:8" x14ac:dyDescent="0.25">
      <c r="B41">
        <f t="shared" si="5"/>
        <v>3.9000000000000021</v>
      </c>
      <c r="C41">
        <f t="shared" si="0"/>
        <v>4.0483822891608692E-2</v>
      </c>
      <c r="D41">
        <f t="shared" si="1"/>
        <v>1.6389399159191401E-3</v>
      </c>
      <c r="E41">
        <f t="shared" si="2"/>
        <v>0.31324871773812146</v>
      </c>
      <c r="G41">
        <f t="shared" si="3"/>
        <v>-9.5572812765551865E-2</v>
      </c>
      <c r="H41">
        <f t="shared" si="4"/>
        <v>1.7458020733094699</v>
      </c>
    </row>
    <row r="42" spans="2:8" x14ac:dyDescent="0.25">
      <c r="B42">
        <f t="shared" si="5"/>
        <v>4.0000000000000018</v>
      </c>
      <c r="C42">
        <f t="shared" si="0"/>
        <v>3.6631277777468295E-2</v>
      </c>
      <c r="D42">
        <f t="shared" si="1"/>
        <v>1.3418505116100426E-3</v>
      </c>
      <c r="E42">
        <f t="shared" si="2"/>
        <v>0.269787096462269</v>
      </c>
      <c r="G42">
        <f t="shared" si="3"/>
        <v>-9.5696496510410928E-2</v>
      </c>
      <c r="H42">
        <f t="shared" si="4"/>
        <v>1.8412345462066715</v>
      </c>
    </row>
    <row r="43" spans="2:8" x14ac:dyDescent="0.25">
      <c r="B43">
        <f t="shared" si="5"/>
        <v>4.1000000000000014</v>
      </c>
      <c r="C43">
        <f t="shared" si="0"/>
        <v>3.3145350803522447E-2</v>
      </c>
      <c r="D43">
        <f t="shared" si="1"/>
        <v>1.098614279888566E-3</v>
      </c>
      <c r="E43">
        <f t="shared" si="2"/>
        <v>0.23206519416055027</v>
      </c>
      <c r="G43">
        <f t="shared" si="3"/>
        <v>-9.5580789467449412E-2</v>
      </c>
      <c r="H43">
        <f t="shared" si="4"/>
        <v>1.9297719767595358</v>
      </c>
    </row>
    <row r="44" spans="2:8" x14ac:dyDescent="0.25">
      <c r="B44">
        <f t="shared" si="5"/>
        <v>4.2000000000000011</v>
      </c>
      <c r="C44">
        <f t="shared" si="0"/>
        <v>2.9991153640955382E-2</v>
      </c>
      <c r="D44">
        <f t="shared" si="1"/>
        <v>8.9946929671539126E-4</v>
      </c>
      <c r="E44">
        <f t="shared" si="2"/>
        <v>0.19938017805975181</v>
      </c>
      <c r="G44">
        <f t="shared" si="3"/>
        <v>-9.5248747899324193E-2</v>
      </c>
      <c r="H44">
        <f t="shared" si="4"/>
        <v>2.0110097992600502</v>
      </c>
    </row>
    <row r="45" spans="2:8" x14ac:dyDescent="0.25">
      <c r="B45">
        <f t="shared" si="5"/>
        <v>4.3000000000000007</v>
      </c>
      <c r="C45">
        <f t="shared" si="0"/>
        <v>2.7137118024401843E-2</v>
      </c>
      <c r="D45">
        <f t="shared" si="1"/>
        <v>7.3642317467031537E-4</v>
      </c>
      <c r="E45">
        <f t="shared" si="2"/>
        <v>0.17110449290265389</v>
      </c>
      <c r="G45">
        <f t="shared" si="3"/>
        <v>-9.4721748541809897E-2</v>
      </c>
      <c r="H45">
        <f t="shared" si="4"/>
        <v>2.0846511009411772</v>
      </c>
    </row>
    <row r="46" spans="2:8" x14ac:dyDescent="0.25">
      <c r="B46">
        <f t="shared" si="5"/>
        <v>4.4000000000000004</v>
      </c>
      <c r="C46">
        <f t="shared" si="0"/>
        <v>2.4554679806136872E-2</v>
      </c>
      <c r="D46">
        <f t="shared" si="1"/>
        <v>6.0293230038190591E-4</v>
      </c>
      <c r="E46">
        <f t="shared" si="2"/>
        <v>0.14668001946855724</v>
      </c>
      <c r="G46">
        <f t="shared" si="3"/>
        <v>-9.4019597585871847E-2</v>
      </c>
      <c r="H46">
        <f t="shared" si="4"/>
        <v>2.1504987002715183</v>
      </c>
    </row>
    <row r="47" spans="2:8" x14ac:dyDescent="0.25">
      <c r="B47">
        <f t="shared" si="5"/>
        <v>4.5</v>
      </c>
      <c r="C47">
        <f t="shared" si="0"/>
        <v>2.2217993076484612E-2</v>
      </c>
      <c r="D47">
        <f t="shared" si="1"/>
        <v>4.9363921634671814E-4</v>
      </c>
      <c r="E47">
        <f t="shared" si="2"/>
        <v>0.12561217545041042</v>
      </c>
      <c r="G47">
        <f t="shared" si="3"/>
        <v>-9.3160633024372483E-2</v>
      </c>
      <c r="H47">
        <f t="shared" si="4"/>
        <v>2.2084468145437066</v>
      </c>
    </row>
    <row r="48" spans="2:8" x14ac:dyDescent="0.25">
      <c r="B48">
        <f t="shared" si="5"/>
        <v>4.5999999999999996</v>
      </c>
      <c r="C48">
        <f t="shared" si="0"/>
        <v>2.0103671489267172E-2</v>
      </c>
      <c r="D48">
        <f t="shared" si="1"/>
        <v>4.0415760734837373E-4</v>
      </c>
      <c r="E48">
        <f t="shared" si="2"/>
        <v>0.10746411749176328</v>
      </c>
      <c r="G48">
        <f t="shared" si="3"/>
        <v>-9.216182075141191E-2</v>
      </c>
      <c r="H48">
        <f t="shared" si="4"/>
        <v>2.2584725215247263</v>
      </c>
    </row>
    <row r="49" spans="2:8" x14ac:dyDescent="0.25">
      <c r="B49">
        <f t="shared" si="5"/>
        <v>4.6999999999999993</v>
      </c>
      <c r="C49">
        <f t="shared" si="0"/>
        <v>1.8190554203391648E-2</v>
      </c>
      <c r="D49">
        <f t="shared" si="1"/>
        <v>3.3089626222652956E-4</v>
      </c>
      <c r="E49">
        <f t="shared" si="2"/>
        <v>9.1851157303851003E-2</v>
      </c>
      <c r="G49">
        <f t="shared" si="3"/>
        <v>-9.1038844780238271E-2</v>
      </c>
      <c r="H49">
        <f t="shared" si="4"/>
        <v>2.3006271869806025</v>
      </c>
    </row>
    <row r="50" spans="2:8" x14ac:dyDescent="0.25">
      <c r="B50">
        <f t="shared" si="5"/>
        <v>4.7999999999999989</v>
      </c>
      <c r="C50">
        <f t="shared" si="0"/>
        <v>1.6459494098040074E-2</v>
      </c>
      <c r="D50">
        <f t="shared" si="1"/>
        <v>2.7091494596341603E-4</v>
      </c>
      <c r="E50">
        <f t="shared" si="2"/>
        <v>7.8435468540893602E-2</v>
      </c>
      <c r="G50">
        <f t="shared" si="3"/>
        <v>-8.9806191924831288E-2</v>
      </c>
      <c r="H50">
        <f t="shared" si="4"/>
        <v>2.3350280000169823</v>
      </c>
    </row>
    <row r="51" spans="2:8" x14ac:dyDescent="0.25">
      <c r="B51">
        <f t="shared" si="5"/>
        <v>4.8999999999999986</v>
      </c>
      <c r="C51">
        <f t="shared" si="0"/>
        <v>1.4893166141848702E-2</v>
      </c>
      <c r="D51">
        <f t="shared" si="1"/>
        <v>2.2180639772870857E-4</v>
      </c>
      <c r="E51">
        <f t="shared" si="2"/>
        <v>6.6921132844553394E-2</v>
      </c>
      <c r="G51">
        <f t="shared" si="3"/>
        <v>-8.8477231270588583E-2</v>
      </c>
      <c r="H51">
        <f t="shared" si="4"/>
        <v>2.3618497313729692</v>
      </c>
    </row>
    <row r="52" spans="2:8" x14ac:dyDescent="0.25">
      <c r="B52">
        <f t="shared" si="5"/>
        <v>4.9999999999999982</v>
      </c>
      <c r="C52">
        <f t="shared" si="0"/>
        <v>1.3475893998170958E-2</v>
      </c>
      <c r="D52">
        <f t="shared" si="1"/>
        <v>1.8159971904994007E-4</v>
      </c>
      <c r="E52">
        <f t="shared" si="2"/>
        <v>5.7049551739538636E-2</v>
      </c>
      <c r="G52">
        <f t="shared" si="3"/>
        <v>-8.7064288740970927E-2</v>
      </c>
      <c r="H52">
        <f t="shared" si="4"/>
        <v>2.3813168059830372</v>
      </c>
    </row>
    <row r="53" spans="2:8" x14ac:dyDescent="0.25">
      <c r="B53">
        <f t="shared" si="5"/>
        <v>5.0999999999999979</v>
      </c>
      <c r="C53">
        <f t="shared" si="0"/>
        <v>1.2193493131031298E-2</v>
      </c>
      <c r="D53">
        <f t="shared" si="1"/>
        <v>1.4868127473650745E-4</v>
      </c>
      <c r="E53">
        <f t="shared" si="2"/>
        <v>4.8595234645796126E-2</v>
      </c>
      <c r="G53">
        <f t="shared" si="3"/>
        <v>-8.5578717049425698E-2</v>
      </c>
      <c r="H53">
        <f t="shared" si="4"/>
        <v>2.3936957601470055</v>
      </c>
    </row>
    <row r="54" spans="2:8" x14ac:dyDescent="0.25">
      <c r="B54">
        <f t="shared" si="5"/>
        <v>5.1999999999999975</v>
      </c>
      <c r="C54">
        <f t="shared" si="0"/>
        <v>1.1033128841521573E-2</v>
      </c>
      <c r="D54">
        <f t="shared" si="1"/>
        <v>1.2172993203361516E-4</v>
      </c>
      <c r="E54">
        <f t="shared" si="2"/>
        <v>4.1361961133266359E-2</v>
      </c>
      <c r="G54">
        <f t="shared" si="3"/>
        <v>-8.4030961309351893E-2</v>
      </c>
      <c r="H54">
        <f t="shared" si="4"/>
        <v>2.3992881353536095</v>
      </c>
    </row>
    <row r="55" spans="2:8" x14ac:dyDescent="0.25">
      <c r="B55">
        <f t="shared" si="5"/>
        <v>5.2999999999999972</v>
      </c>
      <c r="C55">
        <f t="shared" si="0"/>
        <v>9.9831878138204599E-3</v>
      </c>
      <c r="D55">
        <f t="shared" si="1"/>
        <v>9.9664038926013332E-5</v>
      </c>
      <c r="E55">
        <f t="shared" si="2"/>
        <v>3.5179306816222895E-2</v>
      </c>
      <c r="G55">
        <f t="shared" si="3"/>
        <v>-8.2430620559240858E-2</v>
      </c>
      <c r="H55">
        <f t="shared" si="4"/>
        <v>2.3984238450011284</v>
      </c>
    </row>
    <row r="56" spans="2:8" x14ac:dyDescent="0.25">
      <c r="B56">
        <f t="shared" si="5"/>
        <v>5.3999999999999968</v>
      </c>
      <c r="C56">
        <f t="shared" si="0"/>
        <v>9.0331618852253649E-3</v>
      </c>
      <c r="D56">
        <f t="shared" si="1"/>
        <v>8.1598013644688271E-5</v>
      </c>
      <c r="E56">
        <f t="shared" si="2"/>
        <v>2.9899516246628864E-2</v>
      </c>
      <c r="G56">
        <f t="shared" si="3"/>
        <v>-8.0786505445373205E-2</v>
      </c>
      <c r="H56">
        <f t="shared" si="4"/>
        <v>2.391455036748781</v>
      </c>
    </row>
    <row r="57" spans="2:8" x14ac:dyDescent="0.25">
      <c r="B57">
        <f t="shared" si="5"/>
        <v>5.4999999999999964</v>
      </c>
      <c r="C57">
        <f t="shared" si="0"/>
        <v>8.1735428769281627E-3</v>
      </c>
      <c r="D57">
        <f t="shared" si="1"/>
        <v>6.6806803160983111E-5</v>
      </c>
      <c r="E57">
        <f t="shared" si="2"/>
        <v>2.539470222775761E-2</v>
      </c>
      <c r="G57">
        <f t="shared" si="3"/>
        <v>-7.9106692290526928E-2</v>
      </c>
      <c r="H57">
        <f t="shared" si="4"/>
        <v>2.3787504618112449</v>
      </c>
    </row>
    <row r="58" spans="2:8" x14ac:dyDescent="0.25">
      <c r="B58">
        <f t="shared" si="5"/>
        <v>5.5999999999999961</v>
      </c>
      <c r="C58">
        <f t="shared" si="0"/>
        <v>7.3957274329658909E-3</v>
      </c>
      <c r="D58">
        <f t="shared" si="1"/>
        <v>5.4696784262724247E-5</v>
      </c>
      <c r="E58">
        <f t="shared" si="2"/>
        <v>2.1554348647183492E-2</v>
      </c>
      <c r="G58">
        <f t="shared" si="3"/>
        <v>-7.7398573764006523E-2</v>
      </c>
      <c r="H58">
        <f t="shared" si="4"/>
        <v>2.3606903529727621</v>
      </c>
    </row>
    <row r="59" spans="2:8" x14ac:dyDescent="0.25">
      <c r="B59">
        <f t="shared" si="5"/>
        <v>5.6999999999999957</v>
      </c>
      <c r="C59">
        <f t="shared" si="0"/>
        <v>6.6919309149425744E-3</v>
      </c>
      <c r="D59">
        <f t="shared" si="1"/>
        <v>4.4781939370364159E-5</v>
      </c>
      <c r="E59">
        <f t="shared" si="2"/>
        <v>1.8283092830658567E-2</v>
      </c>
      <c r="G59">
        <f t="shared" si="3"/>
        <v>-7.5668906355898444E-2</v>
      </c>
      <c r="H59">
        <f t="shared" si="4"/>
        <v>2.3376618052498892</v>
      </c>
    </row>
    <row r="60" spans="2:8" x14ac:dyDescent="0.25">
      <c r="B60">
        <f t="shared" si="5"/>
        <v>5.7999999999999954</v>
      </c>
      <c r="C60">
        <f t="shared" si="0"/>
        <v>6.0551094907516576E-3</v>
      </c>
      <c r="D60">
        <f t="shared" si="1"/>
        <v>3.6664350944990801E-5</v>
      </c>
      <c r="E60">
        <f t="shared" si="2"/>
        <v>1.5498763230910715E-2</v>
      </c>
      <c r="G60">
        <f t="shared" si="3"/>
        <v>-7.3923854846749959E-2</v>
      </c>
      <c r="H60">
        <f t="shared" si="4"/>
        <v>2.3100546467840193</v>
      </c>
    </row>
    <row r="61" spans="2:8" x14ac:dyDescent="0.25">
      <c r="B61">
        <f t="shared" si="5"/>
        <v>5.899999999999995</v>
      </c>
      <c r="C61">
        <f t="shared" si="0"/>
        <v>5.4788896375367654E-3</v>
      </c>
      <c r="D61">
        <f t="shared" si="1"/>
        <v>3.0018231660307747E-5</v>
      </c>
      <c r="E61">
        <f t="shared" si="2"/>
        <v>1.3130648737701677E-2</v>
      </c>
      <c r="G61">
        <f t="shared" si="3"/>
        <v>-7.2169033952820622E-2</v>
      </c>
      <c r="H61">
        <f t="shared" si="4"/>
        <v>2.278257782518414</v>
      </c>
    </row>
    <row r="62" spans="2:8" x14ac:dyDescent="0.25">
      <c r="B62">
        <f t="shared" si="5"/>
        <v>5.9999999999999947</v>
      </c>
      <c r="C62">
        <f t="shared" si="0"/>
        <v>4.957504353332743E-3</v>
      </c>
      <c r="D62">
        <f t="shared" si="1"/>
        <v>2.4576849413313097E-5</v>
      </c>
      <c r="E62">
        <f t="shared" si="2"/>
        <v>1.1117976830196906E-2</v>
      </c>
      <c r="G62">
        <f t="shared" si="3"/>
        <v>-7.0409547316629809E-2</v>
      </c>
      <c r="H62">
        <f t="shared" si="4"/>
        <v>2.2426559893432443</v>
      </c>
    </row>
    <row r="63" spans="2:8" x14ac:dyDescent="0.25">
      <c r="B63">
        <f t="shared" si="5"/>
        <v>6.0999999999999943</v>
      </c>
      <c r="C63">
        <f t="shared" si="0"/>
        <v>4.4857354389716301E-3</v>
      </c>
      <c r="D63">
        <f t="shared" si="1"/>
        <v>2.0121822428446003E-5</v>
      </c>
      <c r="E63">
        <f t="shared" si="2"/>
        <v>9.4085790358600548E-3</v>
      </c>
      <c r="G63">
        <f t="shared" si="3"/>
        <v>-6.8650024002687396E-2</v>
      </c>
      <c r="H63">
        <f t="shared" si="4"/>
        <v>2.203627138522593</v>
      </c>
    </row>
    <row r="64" spans="2:8" x14ac:dyDescent="0.25">
      <c r="B64">
        <f t="shared" si="5"/>
        <v>6.199999999999994</v>
      </c>
      <c r="C64">
        <f t="shared" si="0"/>
        <v>4.0588612725914932E-3</v>
      </c>
      <c r="D64">
        <f t="shared" si="1"/>
        <v>1.6474354830143036E-5</v>
      </c>
      <c r="E64">
        <f t="shared" si="2"/>
        <v>7.9577235930619796E-3</v>
      </c>
      <c r="G64">
        <f t="shared" si="3"/>
        <v>-6.6894652649013051E-2</v>
      </c>
      <c r="H64">
        <f t="shared" si="4"/>
        <v>2.1615398192087487</v>
      </c>
    </row>
    <row r="65" spans="2:8" x14ac:dyDescent="0.25">
      <c r="B65">
        <f t="shared" si="5"/>
        <v>6.2999999999999936</v>
      </c>
      <c r="C65">
        <f t="shared" si="0"/>
        <v>3.6726095540578372E-3</v>
      </c>
      <c r="D65">
        <f t="shared" si="1"/>
        <v>1.3488060936556906E-5</v>
      </c>
      <c r="E65">
        <f t="shared" si="2"/>
        <v>6.7270967472950298E-3</v>
      </c>
      <c r="G65">
        <f t="shared" si="3"/>
        <v>-6.5147213416293384E-2</v>
      </c>
      <c r="H65">
        <f t="shared" si="4"/>
        <v>2.1167513355737384</v>
      </c>
    </row>
    <row r="66" spans="2:8" x14ac:dyDescent="0.25">
      <c r="B66">
        <f t="shared" si="5"/>
        <v>6.3999999999999932</v>
      </c>
      <c r="C66">
        <f t="shared" si="0"/>
        <v>3.3231145463478912E-3</v>
      </c>
      <c r="D66">
        <f t="shared" si="1"/>
        <v>1.104309028814895E-5</v>
      </c>
      <c r="E66">
        <f t="shared" si="2"/>
        <v>5.6839156760936215E-3</v>
      </c>
      <c r="G66">
        <f t="shared" si="3"/>
        <v>-6.341110786826655E-2</v>
      </c>
      <c r="H66">
        <f t="shared" si="4"/>
        <v>2.069606049430853</v>
      </c>
    </row>
    <row r="67" spans="2:8" x14ac:dyDescent="0.25">
      <c r="B67">
        <f t="shared" si="5"/>
        <v>6.4999999999999929</v>
      </c>
      <c r="C67">
        <f t="shared" ref="C67:C130" si="6">2*EXP(-B67)</f>
        <v>3.0068783859551664E-3</v>
      </c>
      <c r="D67">
        <f t="shared" ref="D67:D130" si="7">C67*C67</f>
        <v>9.0413176279243474E-6</v>
      </c>
      <c r="E67">
        <f t="shared" ref="E67:E130" si="8">4*3.1415*B67*B67*D67</f>
        <v>4.8001575864530027E-3</v>
      </c>
      <c r="G67">
        <f t="shared" ref="G67:G130" si="9">0.5^1.5*(2-B67)*EXP(-B67/2)</f>
        <v>-6.1689386909131262E-2</v>
      </c>
      <c r="H67">
        <f t="shared" ref="H67:H130" si="10">B67*B67*4*3.1415*G67*G67</f>
        <v>2.0204340400766529</v>
      </c>
    </row>
    <row r="68" spans="2:8" x14ac:dyDescent="0.25">
      <c r="B68">
        <f t="shared" ref="B68:B131" si="11">B67+0.1</f>
        <v>6.5999999999999925</v>
      </c>
      <c r="C68">
        <f t="shared" si="6"/>
        <v>2.7207360750958073E-3</v>
      </c>
      <c r="D68">
        <f t="shared" si="7"/>
        <v>7.4024047903277385E-6</v>
      </c>
      <c r="E68">
        <f t="shared" si="8"/>
        <v>4.0518910260094448E-3</v>
      </c>
      <c r="G68">
        <f t="shared" si="9"/>
        <v>-5.9984776896427588E-2</v>
      </c>
      <c r="H68">
        <f t="shared" si="10"/>
        <v>1.9695500533651638</v>
      </c>
    </row>
    <row r="69" spans="2:8" x14ac:dyDescent="0.25">
      <c r="B69">
        <f t="shared" si="11"/>
        <v>6.6999999999999922</v>
      </c>
      <c r="C69">
        <f t="shared" si="6"/>
        <v>2.4618238053469815E-3</v>
      </c>
      <c r="D69">
        <f t="shared" si="7"/>
        <v>6.0605764485730925E-6</v>
      </c>
      <c r="E69">
        <f t="shared" si="8"/>
        <v>3.418696871972814E-3</v>
      </c>
      <c r="G69">
        <f t="shared" si="9"/>
        <v>-5.829970404090544E-2</v>
      </c>
      <c r="H69">
        <f t="shared" si="10"/>
        <v>1.91725271264984</v>
      </c>
    </row>
    <row r="70" spans="2:8" x14ac:dyDescent="0.25">
      <c r="B70">
        <f t="shared" si="11"/>
        <v>6.7999999999999918</v>
      </c>
      <c r="C70">
        <f t="shared" si="6"/>
        <v>2.2275502956896243E-3</v>
      </c>
      <c r="D70">
        <f t="shared" si="7"/>
        <v>4.9619803198269324E-6</v>
      </c>
      <c r="E70">
        <f t="shared" si="8"/>
        <v>2.8831677948792213E-3</v>
      </c>
      <c r="G70">
        <f t="shared" si="9"/>
        <v>-5.6636317198358238E-2</v>
      </c>
      <c r="H70">
        <f t="shared" si="10"/>
        <v>1.8638239651243105</v>
      </c>
    </row>
    <row r="71" spans="2:8" x14ac:dyDescent="0.25">
      <c r="B71">
        <f t="shared" si="11"/>
        <v>6.8999999999999915</v>
      </c>
      <c r="C71">
        <f t="shared" si="6"/>
        <v>2.0155708580970387E-3</v>
      </c>
      <c r="D71">
        <f t="shared" si="7"/>
        <v>4.062525884010033E-6</v>
      </c>
      <c r="E71">
        <f t="shared" si="8"/>
        <v>2.4304762293057545E-3</v>
      </c>
      <c r="G71">
        <f t="shared" si="9"/>
        <v>-5.4996509152234911E-2</v>
      </c>
      <c r="H71">
        <f t="shared" si="10"/>
        <v>1.8095287381984668</v>
      </c>
    </row>
    <row r="72" spans="2:8" x14ac:dyDescent="0.25">
      <c r="B72">
        <f t="shared" si="11"/>
        <v>6.9999999999999911</v>
      </c>
      <c r="C72">
        <f t="shared" si="6"/>
        <v>1.8237639311090485E-3</v>
      </c>
      <c r="D72">
        <f t="shared" si="7"/>
        <v>3.3261148764143304E-6</v>
      </c>
      <c r="E72">
        <f t="shared" si="8"/>
        <v>2.0480020173140961E-3</v>
      </c>
      <c r="G72">
        <f t="shared" si="9"/>
        <v>-5.3381936480029264E-2</v>
      </c>
      <c r="H72">
        <f t="shared" si="10"/>
        <v>1.754614781808582</v>
      </c>
    </row>
    <row r="73" spans="2:8" x14ac:dyDescent="0.25">
      <c r="B73">
        <f t="shared" si="11"/>
        <v>7.0999999999999908</v>
      </c>
      <c r="C73">
        <f t="shared" si="6"/>
        <v>1.6502098465318237E-3</v>
      </c>
      <c r="D73">
        <f t="shared" si="7"/>
        <v>2.7231925375905852E-6</v>
      </c>
      <c r="E73">
        <f t="shared" si="8"/>
        <v>1.7250119227133795E-3</v>
      </c>
      <c r="G73">
        <f t="shared" si="9"/>
        <v>-5.1794038090964549E-2</v>
      </c>
      <c r="H73">
        <f t="shared" si="10"/>
        <v>1.6993126739332232</v>
      </c>
    </row>
    <row r="74" spans="2:8" x14ac:dyDescent="0.25">
      <c r="B74">
        <f t="shared" si="11"/>
        <v>7.1999999999999904</v>
      </c>
      <c r="C74">
        <f t="shared" si="6"/>
        <v>1.4931716167533732E-3</v>
      </c>
      <c r="D74">
        <f t="shared" si="7"/>
        <v>2.2295614770778823E-6</v>
      </c>
      <c r="E74">
        <f t="shared" si="8"/>
        <v>1.4523841479665974E-3</v>
      </c>
      <c r="G74">
        <f t="shared" si="9"/>
        <v>-5.0234052517323262E-2</v>
      </c>
      <c r="H74">
        <f t="shared" si="10"/>
        <v>1.6438359680319015</v>
      </c>
    </row>
    <row r="75" spans="2:8" x14ac:dyDescent="0.25">
      <c r="B75">
        <f t="shared" si="11"/>
        <v>7.2999999999999901</v>
      </c>
      <c r="C75">
        <f t="shared" si="6"/>
        <v>1.351077550387702E-3</v>
      </c>
      <c r="D75">
        <f t="shared" si="7"/>
        <v>1.8254105471616335E-6</v>
      </c>
      <c r="E75">
        <f t="shared" si="8"/>
        <v>1.2223718251798839E-3</v>
      </c>
      <c r="G75">
        <f t="shared" si="9"/>
        <v>-4.8703034036899594E-2</v>
      </c>
      <c r="H75">
        <f t="shared" si="10"/>
        <v>1.5883814626078325</v>
      </c>
    </row>
    <row r="76" spans="2:8" x14ac:dyDescent="0.25">
      <c r="B76">
        <f t="shared" si="11"/>
        <v>7.3999999999999897</v>
      </c>
      <c r="C76">
        <f t="shared" si="6"/>
        <v>1.2225055222591576E-3</v>
      </c>
      <c r="D76">
        <f t="shared" si="7"/>
        <v>1.4945197519541356E-6</v>
      </c>
      <c r="E76">
        <f t="shared" si="8"/>
        <v>1.0284002037193255E-3</v>
      </c>
      <c r="G76">
        <f t="shared" si="9"/>
        <v>-4.7201867699459804E-2</v>
      </c>
      <c r="H76">
        <f t="shared" si="10"/>
        <v>1.5331295745927453</v>
      </c>
    </row>
    <row r="77" spans="2:8" x14ac:dyDescent="0.25">
      <c r="B77">
        <f t="shared" si="11"/>
        <v>7.4999999999999893</v>
      </c>
      <c r="C77">
        <f t="shared" si="6"/>
        <v>1.106168740295679E-3</v>
      </c>
      <c r="D77">
        <f t="shared" si="7"/>
        <v>1.2236092820073292E-6</v>
      </c>
      <c r="E77">
        <f t="shared" si="8"/>
        <v>8.648929258708531E-4</v>
      </c>
      <c r="G77">
        <f t="shared" si="9"/>
        <v>-4.5731283325766293E-2</v>
      </c>
      <c r="H77">
        <f t="shared" si="10"/>
        <v>1.4782447997377777</v>
      </c>
    </row>
    <row r="78" spans="2:8" x14ac:dyDescent="0.25">
      <c r="B78">
        <f t="shared" si="11"/>
        <v>7.599999999999989</v>
      </c>
      <c r="C78">
        <f t="shared" si="6"/>
        <v>1.0009028668812325E-3</v>
      </c>
      <c r="D78">
        <f t="shared" si="7"/>
        <v>1.0018065489310702E-6</v>
      </c>
      <c r="E78">
        <f t="shared" si="8"/>
        <v>7.2712337518180369E-4</v>
      </c>
      <c r="G78">
        <f t="shared" si="9"/>
        <v>-4.4291868543641373E-2</v>
      </c>
      <c r="H78">
        <f t="shared" si="10"/>
        <v>1.4238762446520599</v>
      </c>
    </row>
    <row r="79" spans="2:8" x14ac:dyDescent="0.25">
      <c r="B79">
        <f t="shared" si="11"/>
        <v>7.6999999999999886</v>
      </c>
      <c r="C79">
        <f t="shared" si="6"/>
        <v>9.0565436577360442E-4</v>
      </c>
      <c r="D79">
        <f t="shared" si="7"/>
        <v>8.2020983024478964E-7</v>
      </c>
      <c r="E79">
        <f t="shared" si="8"/>
        <v>6.1108760633529205E-4</v>
      </c>
      <c r="G79">
        <f t="shared" si="9"/>
        <v>-4.2884080921701213E-2</v>
      </c>
      <c r="H79">
        <f t="shared" si="10"/>
        <v>1.370158216545047</v>
      </c>
    </row>
    <row r="80" spans="2:8" x14ac:dyDescent="0.25">
      <c r="B80">
        <f t="shared" si="11"/>
        <v>7.7999999999999883</v>
      </c>
      <c r="C80">
        <f t="shared" si="6"/>
        <v>8.1946995795958305E-4</v>
      </c>
      <c r="D80">
        <f t="shared" si="7"/>
        <v>6.7153101199828084E-7</v>
      </c>
      <c r="E80">
        <f t="shared" si="8"/>
        <v>5.1339582711150942E-4</v>
      </c>
      <c r="G80">
        <f t="shared" si="9"/>
        <v>-4.1508259257767195E-2</v>
      </c>
      <c r="H80">
        <f t="shared" si="10"/>
        <v>1.3172108580888107</v>
      </c>
    </row>
    <row r="81" spans="2:8" x14ac:dyDescent="0.25">
      <c r="B81">
        <f t="shared" si="11"/>
        <v>7.8999999999999879</v>
      </c>
      <c r="C81">
        <f t="shared" si="6"/>
        <v>7.4148708091818566E-4</v>
      </c>
      <c r="D81">
        <f t="shared" si="7"/>
        <v>5.4980309116857205E-7</v>
      </c>
      <c r="E81">
        <f t="shared" si="8"/>
        <v>4.3117980841858984E-4</v>
      </c>
      <c r="G81">
        <f t="shared" si="9"/>
        <v>-4.0164634075547379E-2</v>
      </c>
      <c r="H81">
        <f t="shared" si="10"/>
        <v>1.2651408161138247</v>
      </c>
    </row>
    <row r="82" spans="2:8" x14ac:dyDescent="0.25">
      <c r="B82">
        <f t="shared" si="11"/>
        <v>7.9999999999999876</v>
      </c>
      <c r="C82">
        <f t="shared" si="6"/>
        <v>6.7092525580503205E-4</v>
      </c>
      <c r="D82">
        <f t="shared" si="7"/>
        <v>4.5014069887704769E-7</v>
      </c>
      <c r="E82">
        <f t="shared" si="8"/>
        <v>3.620139534136937E-4</v>
      </c>
      <c r="G82">
        <f t="shared" si="9"/>
        <v>-3.8853337379964104E-2</v>
      </c>
      <c r="H82">
        <f t="shared" si="10"/>
        <v>1.21404193408022</v>
      </c>
    </row>
    <row r="83" spans="2:8" x14ac:dyDescent="0.25">
      <c r="B83">
        <f t="shared" si="11"/>
        <v>8.0999999999999872</v>
      </c>
      <c r="C83">
        <f t="shared" si="6"/>
        <v>6.0707827615774103E-4</v>
      </c>
      <c r="D83">
        <f t="shared" si="7"/>
        <v>3.685440333826545E-7</v>
      </c>
      <c r="E83">
        <f t="shared" si="8"/>
        <v>3.0384806686394413E-4</v>
      </c>
      <c r="G83">
        <f t="shared" si="9"/>
        <v>-3.7574411718473262E-2</v>
      </c>
      <c r="H83">
        <f t="shared" si="10"/>
        <v>1.1639959594219564</v>
      </c>
    </row>
    <row r="84" spans="2:8" x14ac:dyDescent="0.25">
      <c r="B84">
        <f t="shared" si="11"/>
        <v>8.1999999999999869</v>
      </c>
      <c r="C84">
        <f t="shared" si="6"/>
        <v>5.493071399442919E-4</v>
      </c>
      <c r="D84">
        <f t="shared" si="7"/>
        <v>3.017383339937779E-7</v>
      </c>
      <c r="E84">
        <f t="shared" si="8"/>
        <v>2.5495013616990049E-4</v>
      </c>
      <c r="G84">
        <f t="shared" si="9"/>
        <v>-3.6327818592865657E-2</v>
      </c>
      <c r="H84">
        <f t="shared" si="10"/>
        <v>1.1150732579414531</v>
      </c>
    </row>
    <row r="85" spans="2:8" x14ac:dyDescent="0.25">
      <c r="B85">
        <f t="shared" si="11"/>
        <v>8.2999999999999865</v>
      </c>
      <c r="C85">
        <f t="shared" si="6"/>
        <v>4.9703365421591074E-4</v>
      </c>
      <c r="D85">
        <f t="shared" si="7"/>
        <v>2.4704245342322152E-7</v>
      </c>
      <c r="E85">
        <f t="shared" si="8"/>
        <v>2.1385767050874845E-4</v>
      </c>
      <c r="G85">
        <f t="shared" si="9"/>
        <v>-3.5113446263352423E-2</v>
      </c>
      <c r="H85">
        <f t="shared" si="10"/>
        <v>1.0673335284361107</v>
      </c>
    </row>
    <row r="86" spans="2:8" x14ac:dyDescent="0.25">
      <c r="B86">
        <f t="shared" si="11"/>
        <v>8.3999999999999861</v>
      </c>
      <c r="C86">
        <f t="shared" si="6"/>
        <v>4.4973464835770279E-4</v>
      </c>
      <c r="D86">
        <f t="shared" si="7"/>
        <v>2.0226125393342658E-7</v>
      </c>
      <c r="E86">
        <f t="shared" si="8"/>
        <v>1.7933634853839947E-4</v>
      </c>
      <c r="G86">
        <f t="shared" si="9"/>
        <v>-3.393111698420366E-2</v>
      </c>
      <c r="H86">
        <f t="shared" si="10"/>
        <v>1.0208265116659372</v>
      </c>
    </row>
    <row r="87" spans="2:8" x14ac:dyDescent="0.25">
      <c r="B87">
        <f t="shared" si="11"/>
        <v>8.4999999999999858</v>
      </c>
      <c r="C87">
        <f t="shared" si="6"/>
        <v>4.0693673802129414E-4</v>
      </c>
      <c r="D87">
        <f t="shared" si="7"/>
        <v>1.6559750875141138E-7</v>
      </c>
      <c r="E87">
        <f t="shared" si="8"/>
        <v>1.5034490181159901E-4</v>
      </c>
      <c r="G87">
        <f t="shared" si="9"/>
        <v>-3.2780593707824685E-2</v>
      </c>
      <c r="H87">
        <f t="shared" si="10"/>
        <v>0.97559268862443571</v>
      </c>
    </row>
    <row r="88" spans="2:8" x14ac:dyDescent="0.25">
      <c r="B88">
        <f t="shared" si="11"/>
        <v>8.5999999999999854</v>
      </c>
      <c r="C88">
        <f t="shared" si="6"/>
        <v>3.6821158733516359E-4</v>
      </c>
      <c r="D88">
        <f t="shared" si="7"/>
        <v>1.3557977304788081E-7</v>
      </c>
      <c r="E88">
        <f t="shared" si="8"/>
        <v>1.2600531386373039E-4</v>
      </c>
      <c r="G88">
        <f t="shared" si="9"/>
        <v>-3.1661586291908662E-2</v>
      </c>
      <c r="H88">
        <f t="shared" si="10"/>
        <v>0.93166396385495776</v>
      </c>
    </row>
    <row r="89" spans="2:8" x14ac:dyDescent="0.25">
      <c r="B89">
        <f t="shared" si="11"/>
        <v>8.6999999999999851</v>
      </c>
      <c r="C89">
        <f t="shared" si="6"/>
        <v>3.331716219752718E-4</v>
      </c>
      <c r="D89">
        <f t="shared" si="7"/>
        <v>1.1100332968963341E-7</v>
      </c>
      <c r="E89">
        <f t="shared" si="8"/>
        <v>1.0557754687620182E-4</v>
      </c>
      <c r="G89">
        <f t="shared" si="9"/>
        <v>-3.0573757242190039E-2</v>
      </c>
      <c r="H89">
        <f t="shared" si="10"/>
        <v>0.8890643302643807</v>
      </c>
    </row>
    <row r="90" spans="2:8" x14ac:dyDescent="0.25">
      <c r="B90">
        <f t="shared" si="11"/>
        <v>8.7999999999999847</v>
      </c>
      <c r="C90">
        <f t="shared" si="6"/>
        <v>3.0146615019095783E-4</v>
      </c>
      <c r="D90">
        <f t="shared" si="7"/>
        <v>9.0881839710957148E-8</v>
      </c>
      <c r="E90">
        <f t="shared" si="8"/>
        <v>8.8438121558242512E-5</v>
      </c>
      <c r="G90">
        <f t="shared" si="9"/>
        <v>-2.9516727021332571E-2</v>
      </c>
      <c r="H90">
        <f t="shared" si="10"/>
        <v>0.84781051252826778</v>
      </c>
    </row>
    <row r="91" spans="2:8" x14ac:dyDescent="0.25">
      <c r="B91">
        <f t="shared" si="11"/>
        <v>8.8999999999999844</v>
      </c>
      <c r="C91">
        <f t="shared" si="6"/>
        <v>2.7277785296402713E-4</v>
      </c>
      <c r="D91">
        <f t="shared" si="7"/>
        <v>7.4407757067664412E-8</v>
      </c>
      <c r="E91">
        <f t="shared" si="8"/>
        <v>7.406197380348473E-5</v>
      </c>
      <c r="G91">
        <f t="shared" si="9"/>
        <v>-2.8490078952612255E-2</v>
      </c>
      <c r="H91">
        <f t="shared" si="10"/>
        <v>0.80791258675995314</v>
      </c>
    </row>
    <row r="92" spans="2:8" x14ac:dyDescent="0.25">
      <c r="B92">
        <f t="shared" si="11"/>
        <v>8.999999999999984</v>
      </c>
      <c r="C92">
        <f t="shared" si="6"/>
        <v>2.4681960817336303E-4</v>
      </c>
      <c r="D92">
        <f t="shared" si="7"/>
        <v>6.0919918978852449E-8</v>
      </c>
      <c r="E92">
        <f t="shared" si="8"/>
        <v>6.2007095852948833E-5</v>
      </c>
      <c r="G92">
        <f t="shared" si="9"/>
        <v>-2.7493363745291717E-2</v>
      </c>
      <c r="H92">
        <f t="shared" si="10"/>
        <v>0.76937457463377013</v>
      </c>
    </row>
    <row r="93" spans="2:8" x14ac:dyDescent="0.25">
      <c r="B93">
        <f t="shared" si="11"/>
        <v>9.0999999999999837</v>
      </c>
      <c r="C93">
        <f t="shared" si="6"/>
        <v>2.2333161698023313E-4</v>
      </c>
      <c r="D93">
        <f t="shared" si="7"/>
        <v>4.9877011143005556E-8</v>
      </c>
      <c r="E93">
        <f t="shared" si="8"/>
        <v>5.190154196872509E-5</v>
      </c>
      <c r="G93">
        <f t="shared" si="9"/>
        <v>-2.6526103666922964E-2</v>
      </c>
      <c r="H93">
        <f t="shared" si="10"/>
        <v>0.73219501061368741</v>
      </c>
    </row>
    <row r="94" spans="2:8" x14ac:dyDescent="0.25">
      <c r="B94">
        <f t="shared" si="11"/>
        <v>9.1999999999999833</v>
      </c>
      <c r="C94">
        <f t="shared" si="6"/>
        <v>2.0207880367419006E-4</v>
      </c>
      <c r="D94">
        <f t="shared" si="7"/>
        <v>4.0835842894391848E-8</v>
      </c>
      <c r="E94">
        <f t="shared" si="8"/>
        <v>4.3432440601276791E-5</v>
      </c>
      <c r="G94">
        <f t="shared" si="9"/>
        <v>-2.5587796386253601E-2</v>
      </c>
      <c r="H94">
        <f t="shared" si="10"/>
        <v>0.69636748134663162</v>
      </c>
    </row>
    <row r="95" spans="2:8" x14ac:dyDescent="0.25">
      <c r="B95">
        <f t="shared" si="11"/>
        <v>9.2999999999999829</v>
      </c>
      <c r="C95">
        <f t="shared" si="6"/>
        <v>1.8284846295634979E-4</v>
      </c>
      <c r="D95">
        <f t="shared" si="7"/>
        <v>3.3433560405499625E-8</v>
      </c>
      <c r="E95">
        <f t="shared" si="8"/>
        <v>3.6336708123600778E-5</v>
      </c>
      <c r="G95">
        <f t="shared" si="9"/>
        <v>-2.4677918508942152E-2</v>
      </c>
      <c r="H95">
        <f t="shared" si="10"/>
        <v>0.66188113663858639</v>
      </c>
    </row>
    <row r="96" spans="2:8" x14ac:dyDescent="0.25">
      <c r="B96">
        <f t="shared" si="11"/>
        <v>9.3999999999999826</v>
      </c>
      <c r="C96">
        <f t="shared" si="6"/>
        <v>1.6544813111326741E-4</v>
      </c>
      <c r="D96">
        <f t="shared" si="7"/>
        <v>2.7373084088872924E-8</v>
      </c>
      <c r="E96">
        <f t="shared" si="8"/>
        <v>3.039320463302616E-5</v>
      </c>
      <c r="G96">
        <f t="shared" si="9"/>
        <v>-2.3795928826905562E-2</v>
      </c>
      <c r="H96">
        <f t="shared" si="10"/>
        <v>0.62872117174486508</v>
      </c>
    </row>
    <row r="97" spans="2:8" x14ac:dyDescent="0.25">
      <c r="B97">
        <f t="shared" si="11"/>
        <v>9.4999999999999822</v>
      </c>
      <c r="C97">
        <f t="shared" si="6"/>
        <v>1.4970365977540385E-4</v>
      </c>
      <c r="D97">
        <f t="shared" si="7"/>
        <v>2.2411185750149869E-8</v>
      </c>
      <c r="E97">
        <f t="shared" si="8"/>
        <v>2.5416111152308496E-5</v>
      </c>
      <c r="G97">
        <f t="shared" si="9"/>
        <v>-2.2941271300821617E-2</v>
      </c>
      <c r="H97">
        <f t="shared" si="10"/>
        <v>0.5968692809774232</v>
      </c>
    </row>
    <row r="98" spans="2:8" x14ac:dyDescent="0.25">
      <c r="B98">
        <f t="shared" si="11"/>
        <v>9.5999999999999819</v>
      </c>
      <c r="C98">
        <f t="shared" si="6"/>
        <v>1.3545747298171021E-4</v>
      </c>
      <c r="D98">
        <f t="shared" si="7"/>
        <v>1.8348726986590751E-8</v>
      </c>
      <c r="E98">
        <f t="shared" si="8"/>
        <v>2.1249340721372024E-5</v>
      </c>
      <c r="G98">
        <f t="shared" si="9"/>
        <v>-2.2113377794085905E-2</v>
      </c>
      <c r="H98">
        <f t="shared" si="10"/>
        <v>0.56630408286525646</v>
      </c>
    </row>
    <row r="99" spans="2:8" x14ac:dyDescent="0.25">
      <c r="B99">
        <f t="shared" si="11"/>
        <v>9.6999999999999815</v>
      </c>
      <c r="C99">
        <f t="shared" si="6"/>
        <v>1.2256699010644646E-4</v>
      </c>
      <c r="D99">
        <f t="shared" si="7"/>
        <v>1.5022667063753746E-8</v>
      </c>
      <c r="E99">
        <f t="shared" si="8"/>
        <v>1.7761824161463195E-5</v>
      </c>
      <c r="G99">
        <f t="shared" si="9"/>
        <v>-2.1311670575372515E-2</v>
      </c>
      <c r="H99">
        <f t="shared" si="10"/>
        <v>0.53700151730216961</v>
      </c>
    </row>
    <row r="100" spans="2:8" x14ac:dyDescent="0.25">
      <c r="B100">
        <f t="shared" si="11"/>
        <v>9.7999999999999812</v>
      </c>
      <c r="C100">
        <f t="shared" si="6"/>
        <v>1.1090319886435605E-4</v>
      </c>
      <c r="D100">
        <f t="shared" si="7"/>
        <v>1.2299519518346904E-8</v>
      </c>
      <c r="E100">
        <f t="shared" si="8"/>
        <v>1.4843535408175176E-5</v>
      </c>
      <c r="G100">
        <f t="shared" si="9"/>
        <v>-2.0535564605866381E-2</v>
      </c>
      <c r="H100">
        <f t="shared" si="10"/>
        <v>0.50893521528283281</v>
      </c>
    </row>
    <row r="101" spans="2:8" x14ac:dyDescent="0.25">
      <c r="B101">
        <f t="shared" si="11"/>
        <v>9.8999999999999808</v>
      </c>
      <c r="C101">
        <f t="shared" si="6"/>
        <v>1.0034936411235253E-4</v>
      </c>
      <c r="D101">
        <f t="shared" si="7"/>
        <v>1.0069994877753505E-8</v>
      </c>
      <c r="E101">
        <f t="shared" si="8"/>
        <v>1.2402141847673645E-5</v>
      </c>
      <c r="G101">
        <f t="shared" si="9"/>
        <v>-1.9784469626218017E-2</v>
      </c>
      <c r="H101">
        <f t="shared" si="10"/>
        <v>0.48207684196602618</v>
      </c>
    </row>
    <row r="102" spans="2:8" x14ac:dyDescent="0.25">
      <c r="B102">
        <f t="shared" si="11"/>
        <v>9.9999999999999805</v>
      </c>
      <c r="C102">
        <f t="shared" si="6"/>
        <v>9.0799859524971484E-5</v>
      </c>
      <c r="D102">
        <f t="shared" si="7"/>
        <v>8.2446144897545541E-9</v>
      </c>
      <c r="E102">
        <f t="shared" si="8"/>
        <v>1.0360182567825533E-5</v>
      </c>
      <c r="G102">
        <f t="shared" si="9"/>
        <v>-1.9057792057315667E-2</v>
      </c>
      <c r="H102">
        <f t="shared" si="10"/>
        <v>0.45639641391631258</v>
      </c>
    </row>
    <row r="103" spans="2:8" x14ac:dyDescent="0.25">
      <c r="B103">
        <f t="shared" si="11"/>
        <v>10.09999999999998</v>
      </c>
      <c r="C103">
        <f t="shared" si="6"/>
        <v>8.2159110450603047E-5</v>
      </c>
      <c r="D103">
        <f t="shared" si="7"/>
        <v>6.7501194300343904E-9</v>
      </c>
      <c r="E103">
        <f t="shared" si="8"/>
        <v>8.6526922973043843E-6</v>
      </c>
      <c r="G103">
        <f t="shared" si="9"/>
        <v>-1.8354936728071349E-2</v>
      </c>
      <c r="H103">
        <f t="shared" si="10"/>
        <v>0.43186259146472039</v>
      </c>
    </row>
    <row r="104" spans="2:8" x14ac:dyDescent="0.25">
      <c r="B104">
        <f t="shared" si="11"/>
        <v>10.19999999999998</v>
      </c>
      <c r="C104">
        <f t="shared" si="6"/>
        <v>7.4340637368254918E-5</v>
      </c>
      <c r="D104">
        <f t="shared" si="7"/>
        <v>5.5265303643183794E-9</v>
      </c>
      <c r="E104">
        <f t="shared" si="8"/>
        <v>7.2252014332568681E-6</v>
      </c>
      <c r="G104">
        <f t="shared" si="9"/>
        <v>-1.7675308442572927E-2</v>
      </c>
      <c r="H104">
        <f t="shared" si="10"/>
        <v>0.40844294719791963</v>
      </c>
    </row>
    <row r="105" spans="2:8" x14ac:dyDescent="0.25">
      <c r="B105">
        <f t="shared" si="11"/>
        <v>10.299999999999979</v>
      </c>
      <c r="C105">
        <f t="shared" si="6"/>
        <v>6.7266190371439373E-5</v>
      </c>
      <c r="D105">
        <f t="shared" si="7"/>
        <v>4.5247403670867233E-9</v>
      </c>
      <c r="E105">
        <f t="shared" si="8"/>
        <v>6.0320532798687761E-6</v>
      </c>
      <c r="G105">
        <f t="shared" si="9"/>
        <v>-1.7018313398161032E-2</v>
      </c>
      <c r="H105">
        <f t="shared" si="10"/>
        <v>0.38610421163619602</v>
      </c>
    </row>
    <row r="106" spans="2:8" x14ac:dyDescent="0.25">
      <c r="B106">
        <f t="shared" si="11"/>
        <v>10.399999999999979</v>
      </c>
      <c r="C106">
        <f t="shared" si="6"/>
        <v>6.086496601680855E-5</v>
      </c>
      <c r="D106">
        <f t="shared" si="7"/>
        <v>3.7045440882272596E-9</v>
      </c>
      <c r="E106">
        <f t="shared" si="8"/>
        <v>5.0349887175296901E-6</v>
      </c>
      <c r="G106">
        <f t="shared" si="9"/>
        <v>-1.6383360465244131E-2</v>
      </c>
      <c r="H106">
        <f t="shared" si="10"/>
        <v>0.3648124971954122</v>
      </c>
    </row>
    <row r="107" spans="2:8" x14ac:dyDescent="0.25">
      <c r="B107">
        <f t="shared" si="11"/>
        <v>10.499999999999979</v>
      </c>
      <c r="C107">
        <f t="shared" si="6"/>
        <v>5.5072898699495489E-5</v>
      </c>
      <c r="D107">
        <f t="shared" si="7"/>
        <v>3.0330241711648917E-9</v>
      </c>
      <c r="E107">
        <f t="shared" si="8"/>
        <v>4.2019562362680807E-6</v>
      </c>
      <c r="G107">
        <f t="shared" si="9"/>
        <v>-1.5769862338965046E-2</v>
      </c>
      <c r="H107">
        <f t="shared" si="10"/>
        <v>0.34453350154913459</v>
      </c>
    </row>
    <row r="108" spans="2:8" x14ac:dyDescent="0.25">
      <c r="B108">
        <f t="shared" si="11"/>
        <v>10.599999999999978</v>
      </c>
      <c r="C108">
        <f t="shared" si="6"/>
        <v>4.9832019463007472E-5</v>
      </c>
      <c r="D108">
        <f t="shared" si="7"/>
        <v>2.4832301637615557E-9</v>
      </c>
      <c r="E108">
        <f t="shared" si="8"/>
        <v>3.5061118039223074E-6</v>
      </c>
      <c r="G108">
        <f t="shared" si="9"/>
        <v>-1.517723657217449E-2</v>
      </c>
      <c r="H108">
        <f t="shared" si="10"/>
        <v>0.32523269151598327</v>
      </c>
    </row>
    <row r="109" spans="2:8" x14ac:dyDescent="0.25">
      <c r="B109">
        <f t="shared" si="11"/>
        <v>10.699999999999978</v>
      </c>
      <c r="C109">
        <f t="shared" si="6"/>
        <v>4.5089875826425383E-5</v>
      </c>
      <c r="D109">
        <f t="shared" si="7"/>
        <v>2.0330969020424601E-9</v>
      </c>
      <c r="E109">
        <f t="shared" si="8"/>
        <v>2.9249785753802833E-6</v>
      </c>
      <c r="G109">
        <f t="shared" si="9"/>
        <v>-1.4604906498549813E-2</v>
      </c>
      <c r="H109">
        <f t="shared" si="10"/>
        <v>0.30687546859574594</v>
      </c>
    </row>
    <row r="110" spans="2:8" x14ac:dyDescent="0.25">
      <c r="B110">
        <f t="shared" si="11"/>
        <v>10.799999999999978</v>
      </c>
      <c r="C110">
        <f t="shared" si="6"/>
        <v>4.0799006822344786E-5</v>
      </c>
      <c r="D110">
        <f t="shared" si="7"/>
        <v>1.6645589576897365E-9</v>
      </c>
      <c r="E110">
        <f t="shared" si="8"/>
        <v>2.4397411346620711E-6</v>
      </c>
      <c r="G110">
        <f t="shared" si="9"/>
        <v>-1.4052302054117246E-2</v>
      </c>
      <c r="H110">
        <f t="shared" si="10"/>
        <v>0.2894273172673697</v>
      </c>
    </row>
    <row r="111" spans="2:8" x14ac:dyDescent="0.25">
      <c r="B111">
        <f t="shared" si="11"/>
        <v>10.899999999999977</v>
      </c>
      <c r="C111">
        <f t="shared" si="6"/>
        <v>3.691646799156197E-5</v>
      </c>
      <c r="D111">
        <f t="shared" si="7"/>
        <v>1.3628256089720195E-9</v>
      </c>
      <c r="E111">
        <f t="shared" si="8"/>
        <v>2.0346529250242921E-6</v>
      </c>
      <c r="G111">
        <f t="shared" si="9"/>
        <v>-1.3518860504891879E-2</v>
      </c>
      <c r="H111">
        <f t="shared" si="10"/>
        <v>0.27285393714400524</v>
      </c>
    </row>
    <row r="112" spans="2:8" x14ac:dyDescent="0.25">
      <c r="B112">
        <f t="shared" si="11"/>
        <v>10.999999999999977</v>
      </c>
      <c r="C112">
        <f t="shared" si="6"/>
        <v>3.3403401580492091E-5</v>
      </c>
      <c r="D112">
        <f t="shared" si="7"/>
        <v>1.1157872371476216E-9</v>
      </c>
      <c r="E112">
        <f t="shared" si="8"/>
        <v>1.6965388730616315E-6</v>
      </c>
      <c r="G112">
        <f t="shared" si="9"/>
        <v>-1.3004027087838611E-2</v>
      </c>
      <c r="H112">
        <f t="shared" si="10"/>
        <v>0.25712136005604785</v>
      </c>
    </row>
    <row r="113" spans="2:8" x14ac:dyDescent="0.25">
      <c r="B113">
        <f t="shared" si="11"/>
        <v>11.099999999999977</v>
      </c>
      <c r="C113">
        <f t="shared" si="6"/>
        <v>3.0224647639710765E-5</v>
      </c>
      <c r="D113">
        <f t="shared" si="7"/>
        <v>9.1352932494467355E-10</v>
      </c>
      <c r="E113">
        <f t="shared" si="8"/>
        <v>1.414378044156754E-6</v>
      </c>
      <c r="G113">
        <f t="shared" si="9"/>
        <v>-1.2507255571878158E-2</v>
      </c>
      <c r="H113">
        <f t="shared" si="10"/>
        <v>0.24219605310372491</v>
      </c>
    </row>
    <row r="114" spans="2:8" x14ac:dyDescent="0.25">
      <c r="B114">
        <f t="shared" si="11"/>
        <v>11.199999999999976</v>
      </c>
      <c r="C114">
        <f t="shared" si="6"/>
        <v>2.7348392131362557E-5</v>
      </c>
      <c r="D114">
        <f t="shared" si="7"/>
        <v>7.4793455217077341E-10</v>
      </c>
      <c r="E114">
        <f t="shared" si="8"/>
        <v>1.1789535578785716E-6</v>
      </c>
      <c r="G114">
        <f t="shared" si="9"/>
        <v>-1.2028008745212452E-2</v>
      </c>
      <c r="H114">
        <f t="shared" si="10"/>
        <v>0.2280450086872032</v>
      </c>
    </row>
    <row r="115" spans="2:8" x14ac:dyDescent="0.25">
      <c r="B115">
        <f t="shared" si="11"/>
        <v>11.299999999999976</v>
      </c>
      <c r="C115">
        <f t="shared" si="6"/>
        <v>2.4745848523577059E-5</v>
      </c>
      <c r="D115">
        <f t="shared" si="7"/>
        <v>6.1235701915182089E-10</v>
      </c>
      <c r="E115">
        <f t="shared" si="8"/>
        <v>9.8255901046687872E-7</v>
      </c>
      <c r="G115">
        <f t="shared" si="9"/>
        <v>-1.1565758834821888E-2</v>
      </c>
      <c r="H115">
        <f t="shared" si="10"/>
        <v>0.21463582248531557</v>
      </c>
    </row>
    <row r="116" spans="2:8" x14ac:dyDescent="0.25">
      <c r="B116">
        <f t="shared" si="11"/>
        <v>11.399999999999975</v>
      </c>
      <c r="C116">
        <f t="shared" si="6"/>
        <v>2.2390969685182435E-5</v>
      </c>
      <c r="D116">
        <f t="shared" si="7"/>
        <v>5.0135552344275881E-10</v>
      </c>
      <c r="E116">
        <f t="shared" si="8"/>
        <v>8.1875235464531529E-7</v>
      </c>
      <c r="G116">
        <f t="shared" si="9"/>
        <v>-1.111998786359137E-2</v>
      </c>
      <c r="H116">
        <f t="shared" si="10"/>
        <v>0.20193676031462543</v>
      </c>
    </row>
    <row r="117" spans="2:8" x14ac:dyDescent="0.25">
      <c r="B117">
        <f t="shared" si="11"/>
        <v>11.499999999999975</v>
      </c>
      <c r="C117">
        <f t="shared" si="6"/>
        <v>2.0260187197261926E-5</v>
      </c>
      <c r="D117">
        <f t="shared" si="7"/>
        <v>4.1047518526809603E-10</v>
      </c>
      <c r="E117">
        <f t="shared" si="8"/>
        <v>6.8214962330093091E-7</v>
      </c>
      <c r="G117">
        <f t="shared" si="9"/>
        <v>-1.0690187950151062E-2</v>
      </c>
      <c r="H117">
        <f t="shared" si="10"/>
        <v>0.18991681475933253</v>
      </c>
    </row>
    <row r="118" spans="2:8" x14ac:dyDescent="0.25">
      <c r="B118">
        <f t="shared" si="11"/>
        <v>11.599999999999975</v>
      </c>
      <c r="C118">
        <f t="shared" si="6"/>
        <v>1.8332175472495692E-5</v>
      </c>
      <c r="D118">
        <f t="shared" si="7"/>
        <v>3.3606865755437262E-10</v>
      </c>
      <c r="E118">
        <f t="shared" si="8"/>
        <v>5.6825209431144639E-7</v>
      </c>
      <c r="G118">
        <f t="shared" si="9"/>
        <v>-1.0275861556170104E-2</v>
      </c>
      <c r="H118">
        <f t="shared" si="10"/>
        <v>0.17854575242009291</v>
      </c>
    </row>
    <row r="119" spans="2:8" x14ac:dyDescent="0.25">
      <c r="B119">
        <f t="shared" si="11"/>
        <v>11.699999999999974</v>
      </c>
      <c r="C119">
        <f t="shared" si="6"/>
        <v>1.6587638321515154E-5</v>
      </c>
      <c r="D119">
        <f t="shared" si="7"/>
        <v>2.751497450853981E-10</v>
      </c>
      <c r="E119">
        <f t="shared" si="8"/>
        <v>4.7330151396716262E-7</v>
      </c>
      <c r="G119">
        <f t="shared" si="9"/>
        <v>-9.8765216855155828E-3</v>
      </c>
      <c r="H119">
        <f t="shared" si="10"/>
        <v>0.16779415258668945</v>
      </c>
    </row>
    <row r="120" spans="2:8" x14ac:dyDescent="0.25">
      <c r="B120">
        <f t="shared" si="11"/>
        <v>11.799999999999974</v>
      </c>
      <c r="C120">
        <f t="shared" si="6"/>
        <v>1.5009115830154116E-5</v>
      </c>
      <c r="D120">
        <f t="shared" si="7"/>
        <v>2.2527355800298288E-10</v>
      </c>
      <c r="E120">
        <f t="shared" si="8"/>
        <v>3.9415885565846807E-7</v>
      </c>
      <c r="G120">
        <f t="shared" si="9"/>
        <v>-9.491692039383685E-3</v>
      </c>
      <c r="H120">
        <f t="shared" si="10"/>
        <v>0.15763343809610994</v>
      </c>
    </row>
    <row r="121" spans="2:8" x14ac:dyDescent="0.25">
      <c r="B121">
        <f t="shared" si="11"/>
        <v>11.899999999999974</v>
      </c>
      <c r="C121">
        <f t="shared" si="6"/>
        <v>1.3580809614759303E-5</v>
      </c>
      <c r="D121">
        <f t="shared" si="7"/>
        <v>1.8443838979233874E-10</v>
      </c>
      <c r="E121">
        <f t="shared" si="8"/>
        <v>3.2820281387614269E-7</v>
      </c>
      <c r="G121">
        <f t="shared" si="9"/>
        <v>-9.1209071312238193E-3</v>
      </c>
      <c r="H121">
        <f t="shared" si="10"/>
        <v>0.14803589909434633</v>
      </c>
    </row>
    <row r="122" spans="2:8" x14ac:dyDescent="0.25">
      <c r="B122">
        <f t="shared" si="11"/>
        <v>11.999999999999973</v>
      </c>
      <c r="C122">
        <f t="shared" si="6"/>
        <v>1.2288424706656747E-5</v>
      </c>
      <c r="D122">
        <f t="shared" si="7"/>
        <v>1.5100538177117195E-10</v>
      </c>
      <c r="E122">
        <f t="shared" si="8"/>
        <v>2.7324484233646152E-7</v>
      </c>
      <c r="G122">
        <f t="shared" si="9"/>
        <v>-8.7637123650085788E-3</v>
      </c>
      <c r="H122">
        <f t="shared" si="10"/>
        <v>0.13897471037746248</v>
      </c>
    </row>
    <row r="123" spans="2:8" x14ac:dyDescent="0.25">
      <c r="B123">
        <f t="shared" si="11"/>
        <v>12.099999999999973</v>
      </c>
      <c r="C123">
        <f t="shared" si="6"/>
        <v>1.1119026483300588E-5</v>
      </c>
      <c r="D123">
        <f t="shared" si="7"/>
        <v>1.2363274993633986E-10</v>
      </c>
      <c r="E123">
        <f t="shared" si="8"/>
        <v>2.2745805715784286E-7</v>
      </c>
      <c r="G123">
        <f t="shared" si="9"/>
        <v>-8.4196640801514726E-3</v>
      </c>
      <c r="H123">
        <f t="shared" si="10"/>
        <v>0.13042394294545184</v>
      </c>
    </row>
    <row r="124" spans="2:8" x14ac:dyDescent="0.25">
      <c r="B124">
        <f t="shared" si="11"/>
        <v>12.199999999999973</v>
      </c>
      <c r="C124">
        <f t="shared" si="6"/>
        <v>1.0060911214223164E-5</v>
      </c>
      <c r="D124">
        <f t="shared" si="7"/>
        <v>1.0122193446048142E-10</v>
      </c>
      <c r="E124">
        <f t="shared" si="8"/>
        <v>1.8931775666358132E-7</v>
      </c>
      <c r="G124">
        <f t="shared" si="9"/>
        <v>-8.0883295661394634E-3</v>
      </c>
      <c r="H124">
        <f t="shared" si="10"/>
        <v>0.12235857036136104</v>
      </c>
    </row>
    <row r="125" spans="2:8" x14ac:dyDescent="0.25">
      <c r="B125">
        <f t="shared" si="11"/>
        <v>12.299999999999972</v>
      </c>
      <c r="C125">
        <f t="shared" si="6"/>
        <v>9.1034889261667215E-6</v>
      </c>
      <c r="D125">
        <f t="shared" si="7"/>
        <v>8.2873510628840128E-11</v>
      </c>
      <c r="E125">
        <f t="shared" si="8"/>
        <v>1.5755167139388504E-7</v>
      </c>
      <c r="G125">
        <f t="shared" si="9"/>
        <v>-7.7692870497275308E-3</v>
      </c>
      <c r="H125">
        <f t="shared" si="10"/>
        <v>0.11475447046827569</v>
      </c>
    </row>
    <row r="126" spans="2:8" x14ac:dyDescent="0.25">
      <c r="B126">
        <f t="shared" si="11"/>
        <v>12.399999999999972</v>
      </c>
      <c r="C126">
        <f t="shared" si="6"/>
        <v>8.2371774150716501E-6</v>
      </c>
      <c r="D126">
        <f t="shared" si="7"/>
        <v>6.7851091767366465E-11</v>
      </c>
      <c r="E126">
        <f t="shared" si="8"/>
        <v>1.3109836211230766E-7</v>
      </c>
      <c r="G126">
        <f t="shared" si="9"/>
        <v>-7.4621256573367926E-3</v>
      </c>
      <c r="H126">
        <f t="shared" si="10"/>
        <v>0.10758842297819884</v>
      </c>
    </row>
    <row r="127" spans="2:8" x14ac:dyDescent="0.25">
      <c r="B127">
        <f t="shared" si="11"/>
        <v>12.499999999999972</v>
      </c>
      <c r="C127">
        <f t="shared" si="6"/>
        <v>7.4533063441575536E-6</v>
      </c>
      <c r="D127">
        <f t="shared" si="7"/>
        <v>5.5551775459859237E-11</v>
      </c>
      <c r="E127">
        <f t="shared" si="8"/>
        <v>1.0907243912946688E-7</v>
      </c>
      <c r="G127">
        <f t="shared" si="9"/>
        <v>-7.1664453551053024E-3</v>
      </c>
      <c r="H127">
        <f t="shared" si="10"/>
        <v>0.1008381034097196</v>
      </c>
    </row>
    <row r="128" spans="2:8" x14ac:dyDescent="0.25">
      <c r="B128">
        <f t="shared" si="11"/>
        <v>12.599999999999971</v>
      </c>
      <c r="C128">
        <f t="shared" si="6"/>
        <v>6.7440304682785605E-6</v>
      </c>
      <c r="D128">
        <f t="shared" si="7"/>
        <v>4.548194695706954E-11</v>
      </c>
      <c r="E128">
        <f t="shared" si="8"/>
        <v>9.0735490853631773E-8</v>
      </c>
      <c r="G128">
        <f t="shared" si="9"/>
        <v>-6.8818568688607529E-3</v>
      </c>
      <c r="H128">
        <f t="shared" si="10"/>
        <v>9.4482073815759432E-2</v>
      </c>
    </row>
    <row r="129" spans="2:8" x14ac:dyDescent="0.25">
      <c r="B129">
        <f t="shared" si="11"/>
        <v>12.699999999999971</v>
      </c>
      <c r="C129">
        <f t="shared" si="6"/>
        <v>6.1022511160730186E-6</v>
      </c>
      <c r="D129">
        <f t="shared" si="7"/>
        <v>3.72374686836144E-11</v>
      </c>
      <c r="E129">
        <f t="shared" si="8"/>
        <v>7.5471789617134432E-8</v>
      </c>
      <c r="G129">
        <f t="shared" si="9"/>
        <v>-6.6079815861161233E-3</v>
      </c>
      <c r="H129">
        <f t="shared" si="10"/>
        <v>8.8499770708656375E-2</v>
      </c>
    </row>
    <row r="130" spans="2:8" x14ac:dyDescent="0.25">
      <c r="B130">
        <f t="shared" si="11"/>
        <v>12.799999999999971</v>
      </c>
      <c r="C130">
        <f t="shared" si="6"/>
        <v>5.5215451440745642E-6</v>
      </c>
      <c r="D130">
        <f t="shared" si="7"/>
        <v>3.0487460778053397E-11</v>
      </c>
      <c r="E130">
        <f t="shared" si="8"/>
        <v>6.2767994001328903E-8</v>
      </c>
      <c r="G130">
        <f t="shared" si="9"/>
        <v>-6.3444514420321133E-3</v>
      </c>
      <c r="H130">
        <f t="shared" si="10"/>
        <v>8.2871490557445679E-2</v>
      </c>
    </row>
    <row r="131" spans="2:8" x14ac:dyDescent="0.25">
      <c r="B131">
        <f t="shared" si="11"/>
        <v>12.89999999999997</v>
      </c>
      <c r="C131">
        <f t="shared" ref="C131:C194" si="12">2*EXP(-B131)</f>
        <v>4.9961006517334207E-6</v>
      </c>
      <c r="D131">
        <f t="shared" ref="D131:D194" si="13">C131*C131</f>
        <v>2.4961021722251112E-11</v>
      </c>
      <c r="E131">
        <f t="shared" ref="E131:E194" si="14">4*3.1415*B131*B131*D131</f>
        <v>5.2196193709234145E-8</v>
      </c>
      <c r="G131">
        <f t="shared" ref="G131:G194" si="15">0.5^1.5*(2-B131)*EXP(-B131/2)</f>
        <v>-6.090908791143386E-3</v>
      </c>
      <c r="H131">
        <f t="shared" ref="H131:H194" si="16">B131*B131*4*3.1415*G131*G131</f>
        <v>7.7578373201439343E-2</v>
      </c>
    </row>
    <row r="132" spans="2:8" x14ac:dyDescent="0.25">
      <c r="B132">
        <f t="shared" ref="B132:B195" si="17">B131+0.1</f>
        <v>12.99999999999997</v>
      </c>
      <c r="C132">
        <f t="shared" si="12"/>
        <v>4.5206588139622449E-6</v>
      </c>
      <c r="D132">
        <f t="shared" si="13"/>
        <v>2.0436356112254531E-11</v>
      </c>
      <c r="E132">
        <f t="shared" si="14"/>
        <v>4.3399749403213591E-8</v>
      </c>
      <c r="G132">
        <f t="shared" si="15"/>
        <v>-5.8470062665084682E-3</v>
      </c>
      <c r="H132">
        <f t="shared" si="16"/>
        <v>7.2602383495102243E-2</v>
      </c>
    </row>
    <row r="133" spans="2:8" x14ac:dyDescent="0.25">
      <c r="B133">
        <f t="shared" si="17"/>
        <v>13.099999999999969</v>
      </c>
      <c r="C133">
        <f t="shared" si="12"/>
        <v>4.0904612490471031E-6</v>
      </c>
      <c r="D133">
        <f t="shared" si="13"/>
        <v>1.6731873229955986E-11</v>
      </c>
      <c r="E133">
        <f t="shared" si="14"/>
        <v>3.6081469108898696E-8</v>
      </c>
      <c r="G133">
        <f t="shared" si="15"/>
        <v>-5.6124066278151283E-3</v>
      </c>
      <c r="H133">
        <f t="shared" si="16"/>
        <v>6.7926291471759631E-2</v>
      </c>
    </row>
    <row r="134" spans="2:8" x14ac:dyDescent="0.25">
      <c r="B134">
        <f t="shared" si="17"/>
        <v>13.199999999999969</v>
      </c>
      <c r="C134">
        <f t="shared" si="12"/>
        <v>3.7012023951639277E-6</v>
      </c>
      <c r="D134">
        <f t="shared" si="13"/>
        <v>1.3698899169967195E-11</v>
      </c>
      <c r="E134">
        <f t="shared" si="14"/>
        <v>2.9993737540819171E-8</v>
      </c>
      <c r="G134">
        <f t="shared" si="15"/>
        <v>-5.3867825998535563E-3</v>
      </c>
      <c r="H134">
        <f t="shared" si="16"/>
        <v>6.3533651287828619E-2</v>
      </c>
    </row>
    <row r="135" spans="2:8" x14ac:dyDescent="0.25">
      <c r="B135">
        <f t="shared" si="17"/>
        <v>13.299999999999969</v>
      </c>
      <c r="C135">
        <f t="shared" si="12"/>
        <v>3.3489864188686392E-6</v>
      </c>
      <c r="D135">
        <f t="shared" si="13"/>
        <v>1.1215710033766593E-11</v>
      </c>
      <c r="E135">
        <f t="shared" si="14"/>
        <v>2.4930277346971656E-8</v>
      </c>
      <c r="G135">
        <f t="shared" si="15"/>
        <v>-5.1698167026581693E-3</v>
      </c>
      <c r="H135">
        <f t="shared" si="16"/>
        <v>5.9408779185013035E-2</v>
      </c>
    </row>
    <row r="136" spans="2:8" x14ac:dyDescent="0.25">
      <c r="B136">
        <f t="shared" si="17"/>
        <v>13.399999999999968</v>
      </c>
      <c r="C136">
        <f t="shared" si="12"/>
        <v>3.0302882242865949E-6</v>
      </c>
      <c r="D136">
        <f t="shared" si="13"/>
        <v>9.1826467222500053E-12</v>
      </c>
      <c r="E136">
        <f t="shared" si="14"/>
        <v>2.0719273747089554E-8</v>
      </c>
      <c r="G136">
        <f t="shared" si="15"/>
        <v>-4.9612010745148944E-3</v>
      </c>
      <c r="H136">
        <f t="shared" si="16"/>
        <v>5.5536730685198848E-2</v>
      </c>
    </row>
    <row r="137" spans="2:8" x14ac:dyDescent="0.25">
      <c r="B137">
        <f t="shared" si="17"/>
        <v>13.499999999999968</v>
      </c>
      <c r="C137">
        <f t="shared" si="12"/>
        <v>2.7419181727682566E-6</v>
      </c>
      <c r="D137">
        <f t="shared" si="13"/>
        <v>7.5181152661568144E-12</v>
      </c>
      <c r="E137">
        <f t="shared" si="14"/>
        <v>1.721763799019238E-8</v>
      </c>
      <c r="G137">
        <f t="shared" si="15"/>
        <v>-4.7606372889338567E-3</v>
      </c>
      <c r="H137">
        <f t="shared" si="16"/>
        <v>5.1903277211588543E-2</v>
      </c>
    </row>
    <row r="138" spans="2:8" x14ac:dyDescent="0.25">
      <c r="B138">
        <f t="shared" si="17"/>
        <v>13.599999999999968</v>
      </c>
      <c r="C138">
        <f t="shared" si="12"/>
        <v>2.480990159913506E-6</v>
      </c>
      <c r="D138">
        <f t="shared" si="13"/>
        <v>6.1553121735876444E-12</v>
      </c>
      <c r="E138">
        <f t="shared" si="14"/>
        <v>1.4306221856949936E-8</v>
      </c>
      <c r="G138">
        <f t="shared" si="15"/>
        <v>-4.5678361665970986E-3</v>
      </c>
      <c r="H138">
        <f t="shared" si="16"/>
        <v>4.8494882309868904E-2</v>
      </c>
    </row>
    <row r="139" spans="2:8" x14ac:dyDescent="0.25">
      <c r="B139">
        <f t="shared" si="17"/>
        <v>13.699999999999967</v>
      </c>
      <c r="C139">
        <f t="shared" si="12"/>
        <v>2.2448927304687603E-6</v>
      </c>
      <c r="D139">
        <f t="shared" si="13"/>
        <v>5.0395433713114862E-12</v>
      </c>
      <c r="E139">
        <f t="shared" si="14"/>
        <v>1.188582623711196E-8</v>
      </c>
      <c r="G139">
        <f t="shared" si="15"/>
        <v>-4.3825175832067891E-3</v>
      </c>
      <c r="H139">
        <f t="shared" si="16"/>
        <v>4.5298677624857474E-2</v>
      </c>
    </row>
    <row r="140" spans="2:8" x14ac:dyDescent="0.25">
      <c r="B140">
        <f t="shared" si="17"/>
        <v>13.799999999999967</v>
      </c>
      <c r="C140">
        <f t="shared" si="12"/>
        <v>2.0312629420050491E-6</v>
      </c>
      <c r="D140">
        <f t="shared" si="13"/>
        <v>4.1260291395630073E-12</v>
      </c>
      <c r="E140">
        <f t="shared" si="14"/>
        <v>9.8738725920260239E-9</v>
      </c>
      <c r="G140">
        <f t="shared" si="15"/>
        <v>-4.204410274081115E-3</v>
      </c>
      <c r="H140">
        <f t="shared" si="16"/>
        <v>4.2302438771066986E-2</v>
      </c>
    </row>
    <row r="141" spans="2:8" x14ac:dyDescent="0.25">
      <c r="B141">
        <f t="shared" si="17"/>
        <v>13.899999999999967</v>
      </c>
      <c r="C141">
        <f t="shared" si="12"/>
        <v>1.8379627157959763E-6</v>
      </c>
      <c r="D141">
        <f t="shared" si="13"/>
        <v>3.3781069446561207E-12</v>
      </c>
      <c r="E141">
        <f t="shared" si="14"/>
        <v>8.201627681535858E-9</v>
      </c>
      <c r="G141">
        <f t="shared" si="15"/>
        <v>-4.0332516362721121E-3</v>
      </c>
      <c r="H141">
        <f t="shared" si="16"/>
        <v>3.9494561219897299E-2</v>
      </c>
    </row>
    <row r="142" spans="2:8" x14ac:dyDescent="0.25">
      <c r="B142">
        <f t="shared" si="17"/>
        <v>13.999999999999966</v>
      </c>
      <c r="C142">
        <f t="shared" si="12"/>
        <v>1.6630574382071919E-6</v>
      </c>
      <c r="D142">
        <f t="shared" si="13"/>
        <v>2.7657600427762678E-12</v>
      </c>
      <c r="E142">
        <f t="shared" si="14"/>
        <v>6.8118899767151773E-9</v>
      </c>
      <c r="G142">
        <f t="shared" si="15"/>
        <v>-3.8687875289119514E-3</v>
      </c>
      <c r="H142">
        <f t="shared" si="16"/>
        <v>3.6864036311654039E-2</v>
      </c>
    </row>
    <row r="143" spans="2:8" x14ac:dyDescent="0.25">
      <c r="B143">
        <f t="shared" si="17"/>
        <v>14.099999999999966</v>
      </c>
      <c r="C143">
        <f t="shared" si="12"/>
        <v>1.5047965984328935E-6</v>
      </c>
      <c r="D143">
        <f t="shared" si="13"/>
        <v>2.264412802655207E-12</v>
      </c>
      <c r="E143">
        <f t="shared" si="14"/>
        <v>5.6570612682120226E-9</v>
      </c>
      <c r="G143">
        <f t="shared" si="15"/>
        <v>-3.7107720724311429E-3</v>
      </c>
      <c r="H143">
        <f t="shared" si="16"/>
        <v>3.440042748723747E-2</v>
      </c>
    </row>
    <row r="144" spans="2:8" x14ac:dyDescent="0.25">
      <c r="B144">
        <f t="shared" si="17"/>
        <v>14.199999999999966</v>
      </c>
      <c r="C144">
        <f t="shared" si="12"/>
        <v>1.3615962687953144E-6</v>
      </c>
      <c r="D144">
        <f t="shared" si="13"/>
        <v>1.853944399197322E-12</v>
      </c>
      <c r="E144">
        <f t="shared" si="14"/>
        <v>4.6975395951880006E-9</v>
      </c>
      <c r="G144">
        <f t="shared" si="15"/>
        <v>-3.5589674472335854E-3</v>
      </c>
      <c r="H144">
        <f t="shared" si="16"/>
        <v>3.2093846822082689E-2</v>
      </c>
    </row>
    <row r="145" spans="2:8" x14ac:dyDescent="0.25">
      <c r="B145">
        <f t="shared" si="17"/>
        <v>14.299999999999965</v>
      </c>
      <c r="C145">
        <f t="shared" si="12"/>
        <v>1.2320232522641492E-6</v>
      </c>
      <c r="D145">
        <f t="shared" si="13"/>
        <v>1.5178812941195316E-12</v>
      </c>
      <c r="E145">
        <f t="shared" si="14"/>
        <v>3.9003801649563467E-9</v>
      </c>
      <c r="G145">
        <f t="shared" si="15"/>
        <v>-3.4131436923590147E-3</v>
      </c>
      <c r="H145">
        <f t="shared" si="16"/>
        <v>2.9934931933701728E-2</v>
      </c>
    </row>
    <row r="146" spans="2:8" x14ac:dyDescent="0.25">
      <c r="B146">
        <f t="shared" si="17"/>
        <v>14.399999999999965</v>
      </c>
      <c r="C146">
        <f t="shared" si="12"/>
        <v>1.1147807385389589E-6</v>
      </c>
      <c r="D146">
        <f t="shared" si="13"/>
        <v>1.2427360950174667E-12</v>
      </c>
      <c r="E146">
        <f t="shared" si="14"/>
        <v>3.2381797462250045E-9</v>
      </c>
      <c r="G146">
        <f t="shared" si="15"/>
        <v>-3.2730785046129487E-3</v>
      </c>
      <c r="H146">
        <f t="shared" si="16"/>
        <v>2.7914823323918227E-2</v>
      </c>
    </row>
    <row r="147" spans="2:8" x14ac:dyDescent="0.25">
      <c r="B147">
        <f t="shared" si="17"/>
        <v>14.499999999999964</v>
      </c>
      <c r="C147">
        <f t="shared" si="12"/>
        <v>1.0086953251358121E-6</v>
      </c>
      <c r="D147">
        <f t="shared" si="13"/>
        <v>1.0174662589508416E-12</v>
      </c>
      <c r="E147">
        <f t="shared" si="14"/>
        <v>2.6881473823474989E-9</v>
      </c>
      <c r="G147">
        <f t="shared" si="15"/>
        <v>-3.1385570385974127E-3</v>
      </c>
      <c r="H147">
        <f t="shared" si="16"/>
        <v>2.6025142207536874E-2</v>
      </c>
    </row>
    <row r="148" spans="2:8" x14ac:dyDescent="0.25">
      <c r="B148">
        <f t="shared" si="17"/>
        <v>14.599999999999964</v>
      </c>
      <c r="C148">
        <f t="shared" si="12"/>
        <v>9.1270527358083117E-7</v>
      </c>
      <c r="D148">
        <f t="shared" si="13"/>
        <v>8.330309164222599E-13</v>
      </c>
      <c r="E148">
        <f t="shared" si="14"/>
        <v>2.2313304222366424E-9</v>
      </c>
      <c r="G148">
        <f t="shared" si="15"/>
        <v>-3.0093717080323839E-3</v>
      </c>
      <c r="H148">
        <f t="shared" si="16"/>
        <v>2.4257968870694993E-2</v>
      </c>
    </row>
    <row r="149" spans="2:8" x14ac:dyDescent="0.25">
      <c r="B149">
        <f t="shared" si="17"/>
        <v>14.699999999999964</v>
      </c>
      <c r="C149">
        <f t="shared" si="12"/>
        <v>8.2584988317468371E-7</v>
      </c>
      <c r="D149">
        <f t="shared" si="13"/>
        <v>6.8202802953963874E-13</v>
      </c>
      <c r="E149">
        <f t="shared" si="14"/>
        <v>1.8519700041258602E-9</v>
      </c>
      <c r="G149">
        <f t="shared" si="15"/>
        <v>-2.8853219887176799E-3</v>
      </c>
      <c r="H149">
        <f t="shared" si="16"/>
        <v>2.2605821594446206E-2</v>
      </c>
    </row>
    <row r="150" spans="2:8" x14ac:dyDescent="0.25">
      <c r="B150">
        <f t="shared" si="17"/>
        <v>14.799999999999963</v>
      </c>
      <c r="C150">
        <f t="shared" si="12"/>
        <v>7.4725987597707988E-7</v>
      </c>
      <c r="D150">
        <f t="shared" si="13"/>
        <v>5.5839732224528085E-13</v>
      </c>
      <c r="E150">
        <f t="shared" si="14"/>
        <v>1.5369644173722353E-9</v>
      </c>
      <c r="G150">
        <f t="shared" si="15"/>
        <v>-2.7662142234478617E-3</v>
      </c>
      <c r="H150">
        <f t="shared" si="16"/>
        <v>2.1061636172171969E-2</v>
      </c>
    </row>
    <row r="151" spans="2:8" x14ac:dyDescent="0.25">
      <c r="B151">
        <f t="shared" si="17"/>
        <v>14.899999999999963</v>
      </c>
      <c r="C151">
        <f t="shared" si="12"/>
        <v>6.7614869678097265E-7</v>
      </c>
      <c r="D151">
        <f t="shared" si="13"/>
        <v>4.5717706015860772E-13</v>
      </c>
      <c r="E151">
        <f t="shared" si="14"/>
        <v>1.2754223490949534E-9</v>
      </c>
      <c r="G151">
        <f t="shared" si="15"/>
        <v>-2.6518614291583119E-3</v>
      </c>
      <c r="H151">
        <f t="shared" si="16"/>
        <v>1.9618746043154278E-2</v>
      </c>
    </row>
    <row r="152" spans="2:8" x14ac:dyDescent="0.25">
      <c r="B152">
        <f t="shared" si="17"/>
        <v>14.999999999999963</v>
      </c>
      <c r="C152">
        <f t="shared" si="12"/>
        <v>6.1180464100367444E-7</v>
      </c>
      <c r="D152">
        <f t="shared" si="13"/>
        <v>3.7430491875363496E-13</v>
      </c>
      <c r="E152">
        <f t="shared" si="14"/>
        <v>1.0582910120380848E-9</v>
      </c>
      <c r="G152">
        <f t="shared" si="15"/>
        <v>-2.5420831065488939E-3</v>
      </c>
      <c r="H152">
        <f t="shared" si="16"/>
        <v>1.8270863059021928E-2</v>
      </c>
    </row>
    <row r="153" spans="2:8" x14ac:dyDescent="0.25">
      <c r="B153">
        <f t="shared" si="17"/>
        <v>15.099999999999962</v>
      </c>
      <c r="C153">
        <f t="shared" si="12"/>
        <v>5.5358373170818206E-7</v>
      </c>
      <c r="D153">
        <f t="shared" si="13"/>
        <v>3.0645494801195647E-13</v>
      </c>
      <c r="E153">
        <f t="shared" si="14"/>
        <v>8.7804664502052269E-10</v>
      </c>
      <c r="G153">
        <f t="shared" si="15"/>
        <v>-2.4367050524022266E-3</v>
      </c>
      <c r="H153">
        <f t="shared" si="16"/>
        <v>1.7012058894755631E-2</v>
      </c>
    </row>
    <row r="154" spans="2:8" x14ac:dyDescent="0.25">
      <c r="B154">
        <f t="shared" si="17"/>
        <v>15.199999999999962</v>
      </c>
      <c r="C154">
        <f t="shared" si="12"/>
        <v>5.0090327446554303E-7</v>
      </c>
      <c r="D154">
        <f t="shared" si="13"/>
        <v>2.5090409037030315E-13</v>
      </c>
      <c r="E154">
        <f t="shared" si="14"/>
        <v>7.284369591380161E-10</v>
      </c>
      <c r="G154">
        <f t="shared" si="15"/>
        <v>-2.335559174786572E-3</v>
      </c>
      <c r="H154">
        <f t="shared" si="16"/>
        <v>1.5836747111459815E-2</v>
      </c>
    </row>
    <row r="155" spans="2:8" x14ac:dyDescent="0.25">
      <c r="B155">
        <f t="shared" si="17"/>
        <v>15.299999999999962</v>
      </c>
      <c r="C155">
        <f t="shared" si="12"/>
        <v>4.5323602555315972E-7</v>
      </c>
      <c r="D155">
        <f t="shared" si="13"/>
        <v>2.0542289485922444E-13</v>
      </c>
      <c r="E155">
        <f t="shared" si="14"/>
        <v>6.0426683962014647E-10</v>
      </c>
      <c r="G155">
        <f t="shared" si="15"/>
        <v>-2.2384833113083787E-3</v>
      </c>
      <c r="H155">
        <f t="shared" si="16"/>
        <v>1.4739665874137114E-2</v>
      </c>
    </row>
    <row r="156" spans="2:8" x14ac:dyDescent="0.25">
      <c r="B156">
        <f t="shared" si="17"/>
        <v>15.399999999999961</v>
      </c>
      <c r="C156">
        <f t="shared" si="12"/>
        <v>4.1010491512240138E-7</v>
      </c>
      <c r="D156">
        <f t="shared" si="13"/>
        <v>1.6818604140755204E-13</v>
      </c>
      <c r="E156">
        <f t="shared" si="14"/>
        <v>5.0122006185697964E-10</v>
      </c>
      <c r="G156">
        <f t="shared" si="15"/>
        <v>-2.145321050556565E-3</v>
      </c>
      <c r="H156">
        <f t="shared" si="16"/>
        <v>1.3715861324195742E-2</v>
      </c>
    </row>
    <row r="157" spans="2:8" x14ac:dyDescent="0.25">
      <c r="B157">
        <f t="shared" si="17"/>
        <v>15.499999999999961</v>
      </c>
      <c r="C157">
        <f t="shared" si="12"/>
        <v>3.7107827252321012E-7</v>
      </c>
      <c r="D157">
        <f t="shared" si="13"/>
        <v>1.376990843388098E-13</v>
      </c>
      <c r="E157">
        <f t="shared" si="14"/>
        <v>4.1571098818580444E-10</v>
      </c>
      <c r="G157">
        <f t="shared" si="15"/>
        <v>-2.0559215568595182E-3</v>
      </c>
      <c r="H157">
        <f t="shared" si="16"/>
        <v>1.2760671603341378E-2</v>
      </c>
    </row>
    <row r="158" spans="2:8" x14ac:dyDescent="0.25">
      <c r="B158">
        <f t="shared" si="17"/>
        <v>15.599999999999961</v>
      </c>
      <c r="C158">
        <f t="shared" si="12"/>
        <v>3.3576550599914577E-7</v>
      </c>
      <c r="D158">
        <f t="shared" si="13"/>
        <v>1.1273847501886239E-13</v>
      </c>
      <c r="E158">
        <f t="shared" si="14"/>
        <v>3.4476121933589661E-10</v>
      </c>
      <c r="G158">
        <f t="shared" si="15"/>
        <v>-1.9701393984563891E-3</v>
      </c>
      <c r="H158">
        <f t="shared" si="16"/>
        <v>1.1869711522818193E-2</v>
      </c>
    </row>
    <row r="159" spans="2:8" x14ac:dyDescent="0.25">
      <c r="B159">
        <f t="shared" si="17"/>
        <v>15.69999999999996</v>
      </c>
      <c r="C159">
        <f t="shared" si="12"/>
        <v>3.0381319351380463E-7</v>
      </c>
      <c r="D159">
        <f t="shared" si="13"/>
        <v>9.2302456553056504E-14</v>
      </c>
      <c r="E159">
        <f t="shared" si="14"/>
        <v>2.8589701419307513E-10</v>
      </c>
      <c r="G159">
        <f t="shared" si="15"/>
        <v>-1.8878343791664707E-3</v>
      </c>
      <c r="H159">
        <f t="shared" si="16"/>
        <v>1.1038857869634405E-2</v>
      </c>
    </row>
    <row r="160" spans="2:8" x14ac:dyDescent="0.25">
      <c r="B160">
        <f t="shared" si="17"/>
        <v>15.79999999999996</v>
      </c>
      <c r="C160">
        <f t="shared" si="12"/>
        <v>2.7490154558429042E-7</v>
      </c>
      <c r="D160">
        <f t="shared" si="13"/>
        <v>7.5570859764631708E-14</v>
      </c>
      <c r="E160">
        <f t="shared" si="14"/>
        <v>2.370639915180205E-10</v>
      </c>
      <c r="G160">
        <f t="shared" si="15"/>
        <v>-1.8088713736241718E-3</v>
      </c>
      <c r="H160">
        <f t="shared" si="16"/>
        <v>1.0264235339404617E-2</v>
      </c>
    </row>
    <row r="161" spans="2:8" x14ac:dyDescent="0.25">
      <c r="B161">
        <f t="shared" si="17"/>
        <v>15.899999999999959</v>
      </c>
      <c r="C161">
        <f t="shared" si="12"/>
        <v>2.4874120472058407E-7</v>
      </c>
      <c r="D161">
        <f t="shared" si="13"/>
        <v>6.1872186925847513E-14</v>
      </c>
      <c r="E161">
        <f t="shared" si="14"/>
        <v>1.9655621060910666E-10</v>
      </c>
      <c r="G161">
        <f t="shared" si="15"/>
        <v>-1.7331201661321659E-3</v>
      </c>
      <c r="H161">
        <f t="shared" si="16"/>
        <v>9.5422030837344542E-3</v>
      </c>
    </row>
    <row r="162" spans="2:8" x14ac:dyDescent="0.25">
      <c r="B162">
        <f t="shared" si="17"/>
        <v>15.999999999999959</v>
      </c>
      <c r="C162">
        <f t="shared" si="12"/>
        <v>2.2507034943852742E-7</v>
      </c>
      <c r="D162">
        <f t="shared" si="13"/>
        <v>5.0656662196380842E-14</v>
      </c>
      <c r="E162">
        <f t="shared" si="14"/>
        <v>1.6295721399288793E-10</v>
      </c>
      <c r="G162">
        <f t="shared" si="15"/>
        <v>-1.6604552931717086E-3</v>
      </c>
      <c r="H162">
        <f t="shared" si="16"/>
        <v>8.8693418586355665E-3</v>
      </c>
    </row>
    <row r="163" spans="2:8" x14ac:dyDescent="0.25">
      <c r="B163">
        <f t="shared" si="17"/>
        <v>16.099999999999959</v>
      </c>
      <c r="C163">
        <f t="shared" si="12"/>
        <v>2.036520738624084E-7</v>
      </c>
      <c r="D163">
        <f t="shared" si="13"/>
        <v>4.1474167188459848E-14</v>
      </c>
      <c r="E163">
        <f t="shared" si="14"/>
        <v>1.3509102020738456E-10</v>
      </c>
      <c r="G163">
        <f t="shared" si="15"/>
        <v>-1.5907558895966955E-3</v>
      </c>
      <c r="H163">
        <f t="shared" si="16"/>
        <v>8.2424417592646942E-3</v>
      </c>
    </row>
    <row r="164" spans="2:8" x14ac:dyDescent="0.25">
      <c r="B164">
        <f t="shared" si="17"/>
        <v>16.19999999999996</v>
      </c>
      <c r="C164">
        <f t="shared" si="12"/>
        <v>1.842720166913299E-7</v>
      </c>
      <c r="D164">
        <f t="shared" si="13"/>
        <v>3.3956176135489765E-14</v>
      </c>
      <c r="E164">
        <f t="shared" si="14"/>
        <v>1.119813920975635E-10</v>
      </c>
      <c r="G164">
        <f t="shared" si="15"/>
        <v>-1.5239055385267396E-3</v>
      </c>
      <c r="H164">
        <f t="shared" si="16"/>
        <v>7.6584905253057655E-3</v>
      </c>
    </row>
    <row r="165" spans="2:8" x14ac:dyDescent="0.25">
      <c r="B165">
        <f t="shared" si="17"/>
        <v>16.299999999999962</v>
      </c>
      <c r="C165">
        <f t="shared" si="12"/>
        <v>1.6673621579926196E-7</v>
      </c>
      <c r="D165">
        <f t="shared" si="13"/>
        <v>2.7800965659058055E-14</v>
      </c>
      <c r="E165">
        <f t="shared" si="14"/>
        <v>9.2817987019791786E-11</v>
      </c>
      <c r="G165">
        <f t="shared" si="15"/>
        <v>-1.4597921249443124E-3</v>
      </c>
      <c r="H165">
        <f t="shared" si="16"/>
        <v>7.1146624005369256E-3</v>
      </c>
    </row>
    <row r="166" spans="2:8" x14ac:dyDescent="0.25">
      <c r="B166">
        <f t="shared" si="17"/>
        <v>16.399999999999963</v>
      </c>
      <c r="C166">
        <f t="shared" si="12"/>
        <v>1.5086916699689054E-7</v>
      </c>
      <c r="D166">
        <f t="shared" si="13"/>
        <v>2.2761505550335645E-14</v>
      </c>
      <c r="E166">
        <f t="shared" si="14"/>
        <v>7.692822933939411E-11</v>
      </c>
      <c r="G166">
        <f t="shared" si="15"/>
        <v>-1.398307692991672E-3</v>
      </c>
      <c r="H166">
        <f t="shared" si="16"/>
        <v>6.6083075295238491E-3</v>
      </c>
    </row>
    <row r="167" spans="2:8" x14ac:dyDescent="0.25">
      <c r="B167">
        <f t="shared" si="17"/>
        <v>16.499999999999964</v>
      </c>
      <c r="C167">
        <f t="shared" si="12"/>
        <v>1.3651206752670224E-7</v>
      </c>
      <c r="D167">
        <f t="shared" si="13"/>
        <v>1.8635544580414913E-14</v>
      </c>
      <c r="E167">
        <f t="shared" si="14"/>
        <v>6.3753940433017418E-11</v>
      </c>
      <c r="G167">
        <f t="shared" si="15"/>
        <v>-1.3393483069549395E-3</v>
      </c>
      <c r="H167">
        <f t="shared" si="16"/>
        <v>6.1369418739390591E-3</v>
      </c>
    </row>
    <row r="168" spans="2:8" x14ac:dyDescent="0.25">
      <c r="B168">
        <f t="shared" si="17"/>
        <v>16.599999999999966</v>
      </c>
      <c r="C168">
        <f t="shared" si="12"/>
        <v>1.2352122671161163E-7</v>
      </c>
      <c r="D168">
        <f t="shared" si="13"/>
        <v>1.5257493448341358E-14</v>
      </c>
      <c r="E168">
        <f t="shared" si="14"/>
        <v>5.2831923605856838E-11</v>
      </c>
      <c r="G168">
        <f t="shared" si="15"/>
        <v>-1.2828139159151018E-3</v>
      </c>
      <c r="H168">
        <f t="shared" si="16"/>
        <v>5.6982376307056094E-3</v>
      </c>
    </row>
    <row r="169" spans="2:8" x14ac:dyDescent="0.25">
      <c r="B169">
        <f t="shared" si="17"/>
        <v>16.699999999999967</v>
      </c>
      <c r="C169">
        <f t="shared" si="12"/>
        <v>1.1176662785036893E-7</v>
      </c>
      <c r="D169">
        <f t="shared" si="13"/>
        <v>1.2491779101042864E-14</v>
      </c>
      <c r="E169">
        <f t="shared" si="14"/>
        <v>4.3777836348673218E-11</v>
      </c>
      <c r="G169">
        <f t="shared" si="15"/>
        <v>-1.2286082220389185E-3</v>
      </c>
      <c r="H169">
        <f t="shared" si="16"/>
        <v>5.2900141339872709E-3</v>
      </c>
    </row>
    <row r="170" spans="2:8" x14ac:dyDescent="0.25">
      <c r="B170">
        <f t="shared" si="17"/>
        <v>16.799999999999969</v>
      </c>
      <c r="C170">
        <f t="shared" si="12"/>
        <v>1.0113062696671365E-7</v>
      </c>
      <c r="D170">
        <f t="shared" si="13"/>
        <v>1.022740371068059E-14</v>
      </c>
      <c r="E170">
        <f t="shared" si="14"/>
        <v>3.6272794731218955E-11</v>
      </c>
      <c r="G170">
        <f t="shared" si="15"/>
        <v>-1.1766385524766322E-3</v>
      </c>
      <c r="H170">
        <f t="shared" si="16"/>
        <v>4.9102292229813733E-3</v>
      </c>
    </row>
    <row r="171" spans="2:8" x14ac:dyDescent="0.25">
      <c r="B171">
        <f t="shared" si="17"/>
        <v>16.89999999999997</v>
      </c>
      <c r="C171">
        <f t="shared" si="12"/>
        <v>9.1506775388918835E-8</v>
      </c>
      <c r="D171">
        <f t="shared" si="13"/>
        <v>8.3734899420780422E-15</v>
      </c>
      <c r="E171">
        <f t="shared" si="14"/>
        <v>3.0052248241976819E-11</v>
      </c>
      <c r="G171">
        <f t="shared" si="15"/>
        <v>-1.1268157348279539E-3</v>
      </c>
      <c r="H171">
        <f t="shared" si="16"/>
        <v>4.5569710575013274E-3</v>
      </c>
    </row>
    <row r="172" spans="2:8" x14ac:dyDescent="0.25">
      <c r="B172">
        <f t="shared" si="17"/>
        <v>16.999999999999972</v>
      </c>
      <c r="C172">
        <f t="shared" si="12"/>
        <v>8.2798754375705692E-8</v>
      </c>
      <c r="D172">
        <f t="shared" si="13"/>
        <v>6.8556337261684425E-15</v>
      </c>
      <c r="E172">
        <f t="shared" si="14"/>
        <v>2.4896741193476352E-11</v>
      </c>
      <c r="G172">
        <f t="shared" si="15"/>
        <v>-1.079053976132963E-3</v>
      </c>
      <c r="H172">
        <f t="shared" si="16"/>
        <v>4.2284503634512074E-3</v>
      </c>
    </row>
    <row r="173" spans="2:8" x14ac:dyDescent="0.25">
      <c r="B173">
        <f t="shared" si="17"/>
        <v>17.099999999999973</v>
      </c>
      <c r="C173">
        <f t="shared" si="12"/>
        <v>7.4919411125907033E-8</v>
      </c>
      <c r="D173">
        <f t="shared" si="13"/>
        <v>5.6129181634526825E-15</v>
      </c>
      <c r="E173">
        <f t="shared" si="14"/>
        <v>2.0624241546601483E-11</v>
      </c>
      <c r="G173">
        <f t="shared" si="15"/>
        <v>-1.0332707453403129E-3</v>
      </c>
      <c r="H173">
        <f t="shared" si="16"/>
        <v>3.9229930904836462E-3</v>
      </c>
    </row>
    <row r="174" spans="2:8" x14ac:dyDescent="0.25">
      <c r="B174">
        <f t="shared" si="17"/>
        <v>17.199999999999974</v>
      </c>
      <c r="C174">
        <f t="shared" si="12"/>
        <v>6.7789886523940167E-8</v>
      </c>
      <c r="D174">
        <f t="shared" si="13"/>
        <v>4.5954687149286845E-15</v>
      </c>
      <c r="E174">
        <f t="shared" si="14"/>
        <v>1.7083771856471443E-11</v>
      </c>
      <c r="G174">
        <f t="shared" si="15"/>
        <v>-9.8938665920139278E-4</v>
      </c>
      <c r="H174">
        <f t="shared" si="16"/>
        <v>3.6390334643845107E-3</v>
      </c>
    </row>
    <row r="175" spans="2:8" x14ac:dyDescent="0.25">
      <c r="B175">
        <f t="shared" si="17"/>
        <v>17.299999999999976</v>
      </c>
      <c r="C175">
        <f t="shared" si="12"/>
        <v>6.1338825891272622E-8</v>
      </c>
      <c r="D175">
        <f t="shared" si="13"/>
        <v>3.7624515617198563E-15</v>
      </c>
      <c r="E175">
        <f t="shared" si="14"/>
        <v>1.4150121831281031E-11</v>
      </c>
      <c r="G175">
        <f t="shared" si="15"/>
        <v>-9.4732537153582983E-4</v>
      </c>
      <c r="H175">
        <f t="shared" si="16"/>
        <v>3.3751074170339035E-3</v>
      </c>
    </row>
    <row r="176" spans="2:8" x14ac:dyDescent="0.25">
      <c r="B176">
        <f t="shared" si="17"/>
        <v>17.399999999999977</v>
      </c>
      <c r="C176">
        <f t="shared" si="12"/>
        <v>5.550166484481631E-8</v>
      </c>
      <c r="D176">
        <f t="shared" si="13"/>
        <v>3.0804348005463187E-15</v>
      </c>
      <c r="E176">
        <f t="shared" si="14"/>
        <v>1.1719459243721598E-11</v>
      </c>
      <c r="G176">
        <f t="shared" si="15"/>
        <v>-9.070134658108926E-4</v>
      </c>
      <c r="H176">
        <f t="shared" si="16"/>
        <v>3.1298463771449732E-3</v>
      </c>
    </row>
    <row r="177" spans="2:8" x14ac:dyDescent="0.25">
      <c r="B177">
        <f t="shared" si="17"/>
        <v>17.499999999999979</v>
      </c>
      <c r="C177">
        <f t="shared" si="12"/>
        <v>5.021998311488071E-8</v>
      </c>
      <c r="D177">
        <f t="shared" si="13"/>
        <v>2.5220467040589038E-15</v>
      </c>
      <c r="E177">
        <f t="shared" si="14"/>
        <v>9.7056869079812584E-12</v>
      </c>
      <c r="G177">
        <f t="shared" si="15"/>
        <v>-8.6838035097495068E-4</v>
      </c>
      <c r="H177">
        <f t="shared" si="16"/>
        <v>2.9019714053721431E-3</v>
      </c>
    </row>
    <row r="178" spans="2:8" x14ac:dyDescent="0.25">
      <c r="B178">
        <f t="shared" si="17"/>
        <v>17.59999999999998</v>
      </c>
      <c r="C178">
        <f t="shared" si="12"/>
        <v>4.5440919855478078E-8</v>
      </c>
      <c r="D178">
        <f t="shared" si="13"/>
        <v>2.064877197311982E-15</v>
      </c>
      <c r="E178">
        <f t="shared" si="14"/>
        <v>8.0374191877941748E-12</v>
      </c>
      <c r="G178">
        <f t="shared" si="15"/>
        <v>-8.3135816048308562E-4</v>
      </c>
      <c r="H178">
        <f t="shared" si="16"/>
        <v>2.6902876578017046E-3</v>
      </c>
    </row>
    <row r="179" spans="2:8" x14ac:dyDescent="0.25">
      <c r="B179">
        <f t="shared" si="17"/>
        <v>17.699999999999982</v>
      </c>
      <c r="C179">
        <f t="shared" si="12"/>
        <v>4.1116644595209697E-8</v>
      </c>
      <c r="D179">
        <f t="shared" si="13"/>
        <v>1.6905784627687868E-15</v>
      </c>
      <c r="E179">
        <f t="shared" si="14"/>
        <v>6.6554729100660572E-12</v>
      </c>
      <c r="G179">
        <f t="shared" si="15"/>
        <v>-7.9588165445126078E-4</v>
      </c>
      <c r="H179">
        <f t="shared" si="16"/>
        <v>2.4936791622846011E-3</v>
      </c>
    </row>
    <row r="180" spans="2:8" x14ac:dyDescent="0.25">
      <c r="B180">
        <f t="shared" si="17"/>
        <v>17.799999999999983</v>
      </c>
      <c r="C180">
        <f t="shared" si="12"/>
        <v>3.7203878533831683E-8</v>
      </c>
      <c r="D180">
        <f t="shared" si="13"/>
        <v>1.3841285779601019E-15</v>
      </c>
      <c r="E180">
        <f t="shared" si="14"/>
        <v>5.5107853547212714E-12</v>
      </c>
      <c r="G180">
        <f t="shared" si="15"/>
        <v>-7.6188812487405766E-4</v>
      </c>
      <c r="H180">
        <f t="shared" si="16"/>
        <v>2.3111038925377075E-3</v>
      </c>
    </row>
    <row r="181" spans="2:8" x14ac:dyDescent="0.25">
      <c r="B181">
        <f t="shared" si="17"/>
        <v>17.899999999999984</v>
      </c>
      <c r="C181">
        <f t="shared" si="12"/>
        <v>3.3663461393475669E-8</v>
      </c>
      <c r="D181">
        <f t="shared" si="13"/>
        <v>1.1332286329900269E-15</v>
      </c>
      <c r="E181">
        <f t="shared" si="14"/>
        <v>4.5626867825997324E-12</v>
      </c>
      <c r="G181">
        <f t="shared" si="15"/>
        <v>-7.293173038398895E-4</v>
      </c>
      <c r="H181">
        <f t="shared" si="16"/>
        <v>2.1415891254215236E-3</v>
      </c>
    </row>
    <row r="182" spans="2:8" x14ac:dyDescent="0.25">
      <c r="B182">
        <f t="shared" si="17"/>
        <v>17.999999999999986</v>
      </c>
      <c r="C182">
        <f t="shared" si="12"/>
        <v>3.0459959489425688E-8</v>
      </c>
      <c r="D182">
        <f t="shared" si="13"/>
        <v>9.2780913209745408E-16</v>
      </c>
      <c r="E182">
        <f t="shared" si="14"/>
        <v>3.7774672554754555E-12</v>
      </c>
      <c r="G182">
        <f t="shared" si="15"/>
        <v>-6.981112746767597E-4</v>
      </c>
      <c r="H182">
        <f t="shared" si="16"/>
        <v>1.9842270672943284E-3</v>
      </c>
    </row>
    <row r="183" spans="2:8" x14ac:dyDescent="0.25">
      <c r="B183">
        <f t="shared" si="17"/>
        <v>18.099999999999987</v>
      </c>
      <c r="C183">
        <f t="shared" si="12"/>
        <v>2.7561311097891827E-8</v>
      </c>
      <c r="D183">
        <f t="shared" si="13"/>
        <v>7.5962586943477518E-16</v>
      </c>
      <c r="E183">
        <f t="shared" si="14"/>
        <v>3.1271877166207242E-12</v>
      </c>
      <c r="G183">
        <f t="shared" si="15"/>
        <v>-6.6821438596103503E-4</v>
      </c>
      <c r="H183">
        <f t="shared" si="16"/>
        <v>1.838170735841871E-3</v>
      </c>
    </row>
    <row r="184" spans="2:8" x14ac:dyDescent="0.25">
      <c r="B184">
        <f t="shared" si="17"/>
        <v>18.199999999999989</v>
      </c>
      <c r="C184">
        <f t="shared" si="12"/>
        <v>2.4938505571502245E-8</v>
      </c>
      <c r="D184">
        <f t="shared" si="13"/>
        <v>6.2192906013984857E-16</v>
      </c>
      <c r="E184">
        <f t="shared" si="14"/>
        <v>2.5886937871131676E-12</v>
      </c>
      <c r="G184">
        <f t="shared" si="15"/>
        <v>-6.3957316832131495E-4</v>
      </c>
      <c r="H184">
        <f t="shared" si="16"/>
        <v>1.702630084283992E-3</v>
      </c>
    </row>
    <row r="185" spans="2:8" x14ac:dyDescent="0.25">
      <c r="B185">
        <f t="shared" si="17"/>
        <v>18.29999999999999</v>
      </c>
      <c r="C185">
        <f t="shared" si="12"/>
        <v>2.256529299099345E-8</v>
      </c>
      <c r="D185">
        <f t="shared" si="13"/>
        <v>5.091924477693781E-16</v>
      </c>
      <c r="E185">
        <f t="shared" si="14"/>
        <v>2.142797783701596E-12</v>
      </c>
      <c r="G185">
        <f t="shared" si="15"/>
        <v>-6.1213625396929828E-4</v>
      </c>
      <c r="H185">
        <f t="shared" si="16"/>
        <v>1.5768683553624553E-3</v>
      </c>
    </row>
    <row r="186" spans="2:8" x14ac:dyDescent="0.25">
      <c r="B186">
        <f t="shared" si="17"/>
        <v>18.399999999999991</v>
      </c>
      <c r="C186">
        <f t="shared" si="12"/>
        <v>2.0417921447195421E-8</v>
      </c>
      <c r="D186">
        <f t="shared" si="13"/>
        <v>4.1689151622384278E-16</v>
      </c>
      <c r="E186">
        <f t="shared" si="14"/>
        <v>1.773600320913662E-12</v>
      </c>
      <c r="G186">
        <f t="shared" si="15"/>
        <v>-5.858542988895402E-4</v>
      </c>
      <c r="H186">
        <f t="shared" si="16"/>
        <v>1.4601986530148922E-3</v>
      </c>
    </row>
    <row r="187" spans="2:8" x14ac:dyDescent="0.25">
      <c r="B187">
        <f t="shared" si="17"/>
        <v>18.499999999999993</v>
      </c>
      <c r="C187">
        <f t="shared" si="12"/>
        <v>1.8474899323941321E-8</v>
      </c>
      <c r="D187">
        <f t="shared" si="13"/>
        <v>3.4132190502976746E-16</v>
      </c>
      <c r="E187">
        <f t="shared" si="14"/>
        <v>1.4679277248072379E-12</v>
      </c>
      <c r="G187">
        <f t="shared" si="15"/>
        <v>-5.6067990762014898E-4</v>
      </c>
      <c r="H187">
        <f t="shared" si="16"/>
        <v>1.3519807201360461E-3</v>
      </c>
    </row>
    <row r="188" spans="2:8" x14ac:dyDescent="0.25">
      <c r="B188">
        <f t="shared" si="17"/>
        <v>18.599999999999994</v>
      </c>
      <c r="C188">
        <f t="shared" si="12"/>
        <v>1.6716780202749336E-8</v>
      </c>
      <c r="D188">
        <f t="shared" si="13"/>
        <v>2.7945074034703214E-16</v>
      </c>
      <c r="E188">
        <f t="shared" si="14"/>
        <v>1.2148655259873502E-12</v>
      </c>
      <c r="G188">
        <f t="shared" si="15"/>
        <v>-5.3656756055677672E-4</v>
      </c>
      <c r="H188">
        <f t="shared" si="16"/>
        <v>1.2516179113173963E-3</v>
      </c>
    </row>
    <row r="189" spans="2:8" x14ac:dyDescent="0.25">
      <c r="B189">
        <f t="shared" si="17"/>
        <v>18.699999999999996</v>
      </c>
      <c r="C189">
        <f t="shared" si="12"/>
        <v>1.5125968236530333E-8</v>
      </c>
      <c r="D189">
        <f t="shared" si="13"/>
        <v>2.2879491509252458E-16</v>
      </c>
      <c r="E189">
        <f t="shared" si="14"/>
        <v>1.0053716546284856E-12</v>
      </c>
      <c r="G189">
        <f t="shared" si="15"/>
        <v>-5.1347354371269354E-4</v>
      </c>
      <c r="H189">
        <f t="shared" si="16"/>
        <v>1.1585543499381585E-3</v>
      </c>
    </row>
    <row r="190" spans="2:8" x14ac:dyDescent="0.25">
      <c r="B190">
        <f t="shared" si="17"/>
        <v>18.799999999999997</v>
      </c>
      <c r="C190">
        <f t="shared" si="12"/>
        <v>1.3686542044436023E-8</v>
      </c>
      <c r="D190">
        <f t="shared" si="13"/>
        <v>1.8732143313411501E-16</v>
      </c>
      <c r="E190">
        <f t="shared" si="14"/>
        <v>8.3195574615009675E-13</v>
      </c>
      <c r="G190">
        <f t="shared" si="15"/>
        <v>-4.9135588086828821E-4</v>
      </c>
      <c r="H190">
        <f t="shared" si="16"/>
        <v>1.0722722594531321E-3</v>
      </c>
    </row>
    <row r="191" spans="2:8" x14ac:dyDescent="0.25">
      <c r="B191">
        <f t="shared" si="17"/>
        <v>18.899999999999999</v>
      </c>
      <c r="C191">
        <f t="shared" si="12"/>
        <v>1.2384095365328077E-8</v>
      </c>
      <c r="D191">
        <f t="shared" si="13"/>
        <v>1.5336581801754036E-16</v>
      </c>
      <c r="E191">
        <f t="shared" si="14"/>
        <v>6.8841327922993686E-13</v>
      </c>
      <c r="G191">
        <f t="shared" si="15"/>
        <v>-4.701742680439982E-4</v>
      </c>
      <c r="H191">
        <f t="shared" si="16"/>
        <v>9.9228945918475959E-4</v>
      </c>
    </row>
    <row r="192" spans="2:8" x14ac:dyDescent="0.25">
      <c r="B192">
        <f t="shared" si="17"/>
        <v>19</v>
      </c>
      <c r="C192">
        <f t="shared" si="12"/>
        <v>1.1205592875074536E-8</v>
      </c>
      <c r="D192">
        <f t="shared" si="13"/>
        <v>1.2556531168192121E-16</v>
      </c>
      <c r="E192">
        <f t="shared" si="14"/>
        <v>5.6960518808080295E-13</v>
      </c>
      <c r="G192">
        <f t="shared" si="15"/>
        <v>-4.498900102314274E-4</v>
      </c>
      <c r="H192">
        <f t="shared" si="16"/>
        <v>9.1815701537711534E-4</v>
      </c>
    </row>
    <row r="193" spans="2:8" x14ac:dyDescent="0.25">
      <c r="B193">
        <f t="shared" si="17"/>
        <v>19.100000000000001</v>
      </c>
      <c r="C193">
        <f t="shared" si="12"/>
        <v>1.0139239724644573E-8</v>
      </c>
      <c r="D193">
        <f t="shared" si="13"/>
        <v>1.0280418219381057E-16</v>
      </c>
      <c r="E193">
        <f t="shared" si="14"/>
        <v>4.7127518491115474E-13</v>
      </c>
      <c r="G193">
        <f t="shared" si="15"/>
        <v>-4.3046596031824343E-4</v>
      </c>
      <c r="H193">
        <f t="shared" si="16"/>
        <v>8.4945703870748987E-4</v>
      </c>
    </row>
    <row r="194" spans="2:8" x14ac:dyDescent="0.25">
      <c r="B194">
        <f t="shared" si="17"/>
        <v>19.200000000000003</v>
      </c>
      <c r="C194">
        <f t="shared" si="12"/>
        <v>9.1743634932950163E-9</v>
      </c>
      <c r="D194">
        <f t="shared" si="13"/>
        <v>8.4168945507104331E-17</v>
      </c>
      <c r="E194">
        <f t="shared" si="14"/>
        <v>3.8989835154147171E-13</v>
      </c>
      <c r="G194">
        <f t="shared" si="15"/>
        <v>-4.1186646014336361E-4</v>
      </c>
      <c r="H194">
        <f t="shared" si="16"/>
        <v>7.8580061987631013E-4</v>
      </c>
    </row>
    <row r="195" spans="2:8" x14ac:dyDescent="0.25">
      <c r="B195">
        <f t="shared" si="17"/>
        <v>19.300000000000004</v>
      </c>
      <c r="C195">
        <f t="shared" ref="C195:C258" si="18">2*EXP(-B195)</f>
        <v>8.3013073753964174E-9</v>
      </c>
      <c r="D195">
        <f t="shared" ref="D195:D258" si="19">C195*C195</f>
        <v>6.8911704140810958E-17</v>
      </c>
      <c r="E195">
        <f t="shared" ref="E195:E258" si="20">4*3.1415*B195*B195*D195</f>
        <v>3.225556572072107E-13</v>
      </c>
      <c r="G195">
        <f t="shared" ref="G195:G258" si="21">0.5^1.5*(2-B195)*EXP(-B195/2)</f>
        <v>-3.9405728361990681E-4</v>
      </c>
      <c r="H195">
        <f t="shared" ref="H195:H258" si="22">B195*B195*4*3.1415*G195*G195</f>
        <v>7.2682589530766607E-4</v>
      </c>
    </row>
    <row r="196" spans="2:8" x14ac:dyDescent="0.25">
      <c r="B196">
        <f t="shared" ref="B196:B259" si="23">B195+0.1</f>
        <v>19.400000000000006</v>
      </c>
      <c r="C196">
        <f t="shared" si="18"/>
        <v>7.511333531876552E-9</v>
      </c>
      <c r="D196">
        <f t="shared" si="19"/>
        <v>5.6420131427093075E-17</v>
      </c>
      <c r="E196">
        <f t="shared" si="20"/>
        <v>2.6682997082257703E-13</v>
      </c>
      <c r="G196">
        <f t="shared" si="21"/>
        <v>-3.7700558186442559E-4</v>
      </c>
      <c r="H196">
        <f t="shared" si="22"/>
        <v>6.7219623539054919E-4</v>
      </c>
    </row>
    <row r="197" spans="2:8" x14ac:dyDescent="0.25">
      <c r="B197">
        <f t="shared" si="23"/>
        <v>19.500000000000007</v>
      </c>
      <c r="C197">
        <f t="shared" si="18"/>
        <v>6.7965356389900942E-9</v>
      </c>
      <c r="D197">
        <f t="shared" si="19"/>
        <v>4.6192896692062485E-17</v>
      </c>
      <c r="E197">
        <f t="shared" si="20"/>
        <v>2.2071989212129201E-13</v>
      </c>
      <c r="G197">
        <f t="shared" si="21"/>
        <v>-3.6067983027200857E-4</v>
      </c>
      <c r="H197">
        <f t="shared" si="22"/>
        <v>6.2159854807468731E-4</v>
      </c>
    </row>
    <row r="198" spans="2:8" x14ac:dyDescent="0.25">
      <c r="B198">
        <f t="shared" si="23"/>
        <v>19.600000000000009</v>
      </c>
      <c r="C198">
        <f t="shared" si="18"/>
        <v>6.1497597591731691E-9</v>
      </c>
      <c r="D198">
        <f t="shared" si="19"/>
        <v>3.7819545095545637E-17</v>
      </c>
      <c r="E198">
        <f t="shared" si="20"/>
        <v>1.8256835347410802E-13</v>
      </c>
      <c r="G198">
        <f t="shared" si="21"/>
        <v>-3.4504977747796433E-4</v>
      </c>
      <c r="H198">
        <f t="shared" si="22"/>
        <v>5.747416910045198E-4</v>
      </c>
    </row>
    <row r="199" spans="2:8" x14ac:dyDescent="0.25">
      <c r="B199">
        <f t="shared" si="23"/>
        <v>19.70000000000001</v>
      </c>
      <c r="C199">
        <f t="shared" si="18"/>
        <v>5.5645327420316869E-9</v>
      </c>
      <c r="D199">
        <f t="shared" si="19"/>
        <v>3.0964024637142686E-17</v>
      </c>
      <c r="E199">
        <f t="shared" si="20"/>
        <v>1.5100346468707326E-13</v>
      </c>
      <c r="G199">
        <f t="shared" si="21"/>
        <v>-3.3008639614795444E-4</v>
      </c>
      <c r="H199">
        <f t="shared" si="22"/>
        <v>5.3135498573035254E-4</v>
      </c>
    </row>
    <row r="200" spans="2:8" x14ac:dyDescent="0.25">
      <c r="B200">
        <f t="shared" si="23"/>
        <v>19.800000000000011</v>
      </c>
      <c r="C200">
        <f t="shared" si="18"/>
        <v>5.034997438876502E-9</v>
      </c>
      <c r="D200">
        <f t="shared" si="19"/>
        <v>2.5351199209492934E-17</v>
      </c>
      <c r="E200">
        <f t="shared" si="20"/>
        <v>1.2488950487923417E-13</v>
      </c>
      <c r="G200">
        <f t="shared" si="21"/>
        <v>-3.1576183553962324E-4</v>
      </c>
      <c r="H200">
        <f t="shared" si="22"/>
        <v>4.9118682787709339E-4</v>
      </c>
    </row>
    <row r="201" spans="2:8" x14ac:dyDescent="0.25">
      <c r="B201">
        <f t="shared" si="23"/>
        <v>19.900000000000013</v>
      </c>
      <c r="C201">
        <f t="shared" si="18"/>
        <v>4.555854082410677E-9</v>
      </c>
      <c r="D201">
        <f t="shared" si="19"/>
        <v>2.0755806420218031E-17</v>
      </c>
      <c r="E201">
        <f t="shared" si="20"/>
        <v>1.0328632371131297E-13</v>
      </c>
      <c r="G201">
        <f t="shared" si="21"/>
        <v>-3.0204937577997987E-4</v>
      </c>
      <c r="H201">
        <f t="shared" si="22"/>
        <v>4.5400338747831676E-4</v>
      </c>
    </row>
    <row r="202" spans="2:8" x14ac:dyDescent="0.25">
      <c r="B202">
        <f t="shared" si="23"/>
        <v>20.000000000000014</v>
      </c>
      <c r="C202">
        <f t="shared" si="18"/>
        <v>4.122307244877057E-9</v>
      </c>
      <c r="D202">
        <f t="shared" si="19"/>
        <v>1.6993417021165872E-17</v>
      </c>
      <c r="E202">
        <f t="shared" si="20"/>
        <v>8.5415711315188276E-14</v>
      </c>
      <c r="G202">
        <f t="shared" si="21"/>
        <v>-2.8892338380401218E-4</v>
      </c>
      <c r="H202">
        <f t="shared" si="22"/>
        <v>4.195873939969146E-4</v>
      </c>
    </row>
    <row r="203" spans="2:8" x14ac:dyDescent="0.25">
      <c r="B203">
        <f t="shared" si="23"/>
        <v>20.100000000000016</v>
      </c>
      <c r="C203">
        <f t="shared" si="18"/>
        <v>3.730017843805481E-9</v>
      </c>
      <c r="D203">
        <f t="shared" si="19"/>
        <v>1.391303311510729E-17</v>
      </c>
      <c r="E203">
        <f t="shared" si="20"/>
        <v>7.0633542658014394E-14</v>
      </c>
      <c r="G203">
        <f t="shared" si="21"/>
        <v>-2.7635927090124865E-4</v>
      </c>
      <c r="H203">
        <f t="shared" si="22"/>
        <v>3.8773700085345503E-4</v>
      </c>
    </row>
    <row r="204" spans="2:8" x14ac:dyDescent="0.25">
      <c r="B204">
        <f t="shared" si="23"/>
        <v>20.200000000000017</v>
      </c>
      <c r="C204">
        <f t="shared" si="18"/>
        <v>3.3750597150170037E-9</v>
      </c>
      <c r="D204">
        <f t="shared" si="19"/>
        <v>1.1391028079930659E-17</v>
      </c>
      <c r="E204">
        <f t="shared" si="20"/>
        <v>5.8406706398136925E-14</v>
      </c>
      <c r="G204">
        <f t="shared" si="21"/>
        <v>-2.643334518182284E-4</v>
      </c>
      <c r="H204">
        <f t="shared" si="22"/>
        <v>3.5826472456987048E-4</v>
      </c>
    </row>
    <row r="205" spans="2:8" x14ac:dyDescent="0.25">
      <c r="B205">
        <f t="shared" si="23"/>
        <v>20.300000000000018</v>
      </c>
      <c r="C205">
        <f t="shared" si="18"/>
        <v>3.0538803182531629E-9</v>
      </c>
      <c r="D205">
        <f t="shared" si="19"/>
        <v>9.3261849982140391E-18</v>
      </c>
      <c r="E205">
        <f t="shared" si="20"/>
        <v>4.8293997718935708E-14</v>
      </c>
      <c r="G205">
        <f t="shared" si="21"/>
        <v>-2.5282330536609504E-4</v>
      </c>
      <c r="H205">
        <f t="shared" si="22"/>
        <v>3.3099645390952901E-4</v>
      </c>
    </row>
    <row r="206" spans="2:8" x14ac:dyDescent="0.25">
      <c r="B206">
        <f t="shared" si="23"/>
        <v>20.40000000000002</v>
      </c>
      <c r="C206">
        <f t="shared" si="18"/>
        <v>2.7632651821590226E-9</v>
      </c>
      <c r="D206">
        <f t="shared" si="19"/>
        <v>7.6356344669323365E-18</v>
      </c>
      <c r="E206">
        <f t="shared" si="20"/>
        <v>3.9930295109206152E-14</v>
      </c>
      <c r="G206">
        <f t="shared" si="21"/>
        <v>-2.4180713648377927E-4</v>
      </c>
      <c r="H206">
        <f t="shared" si="22"/>
        <v>3.0577052465541468E-4</v>
      </c>
    </row>
    <row r="207" spans="2:8" x14ac:dyDescent="0.25">
      <c r="B207">
        <f t="shared" si="23"/>
        <v>20.500000000000021</v>
      </c>
      <c r="C207">
        <f t="shared" si="18"/>
        <v>2.5003057327734318E-9</v>
      </c>
      <c r="D207">
        <f t="shared" si="19"/>
        <v>6.2515287573396879E-18</v>
      </c>
      <c r="E207">
        <f t="shared" si="20"/>
        <v>3.3013457530778073E-14</v>
      </c>
      <c r="G207">
        <f t="shared" si="21"/>
        <v>-2.3126413970848752E-4</v>
      </c>
      <c r="H207">
        <f t="shared" si="22"/>
        <v>2.8243685591640915E-4</v>
      </c>
    </row>
    <row r="208" spans="2:8" x14ac:dyDescent="0.25">
      <c r="B208">
        <f t="shared" si="23"/>
        <v>20.600000000000023</v>
      </c>
      <c r="C208">
        <f t="shared" si="18"/>
        <v>2.2623701835432169E-9</v>
      </c>
      <c r="D208">
        <f t="shared" si="19"/>
        <v>5.1183188473853691E-18</v>
      </c>
      <c r="E208">
        <f t="shared" si="20"/>
        <v>2.7293474971836794E-14</v>
      </c>
      <c r="G208">
        <f t="shared" si="21"/>
        <v>-2.2117436400646284E-4</v>
      </c>
      <c r="H208">
        <f t="shared" si="22"/>
        <v>2.6085614408791078E-4</v>
      </c>
    </row>
    <row r="209" spans="2:8" x14ac:dyDescent="0.25">
      <c r="B209">
        <f t="shared" si="23"/>
        <v>20.700000000000024</v>
      </c>
      <c r="C209">
        <f t="shared" si="18"/>
        <v>2.0470771955187816E-9</v>
      </c>
      <c r="D209">
        <f t="shared" si="19"/>
        <v>4.1905250444130395E-18</v>
      </c>
      <c r="E209">
        <f t="shared" si="20"/>
        <v>2.2563485426541362E-14</v>
      </c>
      <c r="G209">
        <f t="shared" si="21"/>
        <v>-2.1151867891822294E-4</v>
      </c>
      <c r="H209">
        <f t="shared" si="22"/>
        <v>2.4089911081759689E-4</v>
      </c>
    </row>
    <row r="210" spans="2:8" x14ac:dyDescent="0.25">
      <c r="B210">
        <f t="shared" si="23"/>
        <v>20.800000000000026</v>
      </c>
      <c r="C210">
        <f t="shared" si="18"/>
        <v>1.8522720441135047E-9</v>
      </c>
      <c r="D210">
        <f t="shared" si="19"/>
        <v>3.4309117254044213E-18</v>
      </c>
      <c r="E210">
        <f t="shared" si="20"/>
        <v>1.8652337687813169E-14</v>
      </c>
      <c r="G210">
        <f t="shared" si="21"/>
        <v>-2.0227874197371171E-4</v>
      </c>
      <c r="H210">
        <f t="shared" si="22"/>
        <v>2.2244580154044883E-4</v>
      </c>
    </row>
    <row r="211" spans="2:8" x14ac:dyDescent="0.25">
      <c r="B211">
        <f t="shared" si="23"/>
        <v>20.900000000000027</v>
      </c>
      <c r="C211">
        <f t="shared" si="18"/>
        <v>1.6760050538958502E-9</v>
      </c>
      <c r="D211">
        <f t="shared" si="19"/>
        <v>2.8089929406844321E-18</v>
      </c>
      <c r="E211">
        <f t="shared" si="20"/>
        <v>1.5418434329878369E-14</v>
      </c>
      <c r="G211">
        <f t="shared" si="21"/>
        <v>-1.9343696733402241E-4</v>
      </c>
      <c r="H211">
        <f t="shared" si="22"/>
        <v>2.0538493134960591E-4</v>
      </c>
    </row>
    <row r="212" spans="2:8" x14ac:dyDescent="0.25">
      <c r="B212">
        <f t="shared" si="23"/>
        <v>21.000000000000028</v>
      </c>
      <c r="C212">
        <f t="shared" si="18"/>
        <v>1.5165120855823383E-9</v>
      </c>
      <c r="D212">
        <f t="shared" si="19"/>
        <v>2.2998089057172934E-18</v>
      </c>
      <c r="E212">
        <f t="shared" si="20"/>
        <v>1.2744634830776422E-14</v>
      </c>
      <c r="G212">
        <f t="shared" si="21"/>
        <v>-1.8497649561755573E-4</v>
      </c>
      <c r="H212">
        <f t="shared" si="22"/>
        <v>1.8961327516158559E-4</v>
      </c>
    </row>
    <row r="213" spans="2:8" x14ac:dyDescent="0.25">
      <c r="B213">
        <f t="shared" si="23"/>
        <v>21.10000000000003</v>
      </c>
      <c r="C213">
        <f t="shared" si="18"/>
        <v>1.3721968799386491E-9</v>
      </c>
      <c r="D213">
        <f t="shared" si="19"/>
        <v>1.8829242773133635E-18</v>
      </c>
      <c r="E213">
        <f t="shared" si="20"/>
        <v>1.053403655213874E-14</v>
      </c>
      <c r="G213">
        <f t="shared" si="21"/>
        <v>-1.7688116486966966E-4</v>
      </c>
      <c r="H213">
        <f t="shared" si="22"/>
        <v>1.7503509931632234E-4</v>
      </c>
    </row>
    <row r="214" spans="2:8" x14ac:dyDescent="0.25">
      <c r="B214">
        <f t="shared" si="23"/>
        <v>21.200000000000031</v>
      </c>
      <c r="C214">
        <f t="shared" si="18"/>
        <v>1.2416150818806852E-9</v>
      </c>
      <c r="D214">
        <f t="shared" si="19"/>
        <v>1.5416080115535806E-18</v>
      </c>
      <c r="E214">
        <f t="shared" si="20"/>
        <v>8.7064825890190757E-15</v>
      </c>
      <c r="G214">
        <f t="shared" si="21"/>
        <v>-1.6913548263605447E-4</v>
      </c>
      <c r="H214">
        <f t="shared" si="22"/>
        <v>1.6156163192472951E-4</v>
      </c>
    </row>
    <row r="215" spans="2:8" x14ac:dyDescent="0.25">
      <c r="B215">
        <f t="shared" si="23"/>
        <v>21.300000000000033</v>
      </c>
      <c r="C215">
        <f t="shared" si="18"/>
        <v>1.1234597848834241E-9</v>
      </c>
      <c r="D215">
        <f t="shared" si="19"/>
        <v>1.2621618882503097E-18</v>
      </c>
      <c r="E215">
        <f t="shared" si="20"/>
        <v>7.1956714334908596E-15</v>
      </c>
      <c r="G215">
        <f t="shared" si="21"/>
        <v>-1.6172459910122444E-4</v>
      </c>
      <c r="H215">
        <f t="shared" si="22"/>
        <v>1.4911056943947172E-4</v>
      </c>
    </row>
    <row r="216" spans="2:8" x14ac:dyDescent="0.25">
      <c r="B216">
        <f t="shared" si="23"/>
        <v>21.400000000000034</v>
      </c>
      <c r="C216">
        <f t="shared" si="18"/>
        <v>1.0165484510211506E-9</v>
      </c>
      <c r="D216">
        <f t="shared" si="19"/>
        <v>1.0333707532735007E-18</v>
      </c>
      <c r="E216">
        <f t="shared" si="20"/>
        <v>5.9467648801453369E-15</v>
      </c>
      <c r="G216">
        <f t="shared" si="21"/>
        <v>-1.5463428125465938E-4</v>
      </c>
      <c r="H216">
        <f t="shared" si="22"/>
        <v>1.3760561707875618E-4</v>
      </c>
    </row>
    <row r="217" spans="2:8" x14ac:dyDescent="0.25">
      <c r="B217">
        <f t="shared" si="23"/>
        <v>21.500000000000036</v>
      </c>
      <c r="C217">
        <f t="shared" si="18"/>
        <v>9.1981107573043065E-10</v>
      </c>
      <c r="D217">
        <f t="shared" si="19"/>
        <v>8.46052415036372E-19</v>
      </c>
      <c r="E217">
        <f t="shared" si="20"/>
        <v>4.9144084007361899E-15</v>
      </c>
      <c r="G217">
        <f t="shared" si="21"/>
        <v>-1.4785088804824983E-4</v>
      </c>
      <c r="H217">
        <f t="shared" si="22"/>
        <v>1.2697606087858784E-4</v>
      </c>
    </row>
    <row r="218" spans="2:8" x14ac:dyDescent="0.25">
      <c r="B218">
        <f t="shared" si="23"/>
        <v>21.600000000000037</v>
      </c>
      <c r="C218">
        <f t="shared" si="18"/>
        <v>8.322794788448002E-10</v>
      </c>
      <c r="D218">
        <f t="shared" si="19"/>
        <v>6.9268913090617222E-19</v>
      </c>
      <c r="E218">
        <f t="shared" si="20"/>
        <v>4.0610929601452389E-15</v>
      </c>
      <c r="G218">
        <f t="shared" si="21"/>
        <v>-1.4136134650979997E-4</v>
      </c>
      <c r="H218">
        <f t="shared" si="22"/>
        <v>1.1715636928646447E-4</v>
      </c>
    </row>
    <row r="219" spans="2:8" x14ac:dyDescent="0.25">
      <c r="B219">
        <f t="shared" si="23"/>
        <v>21.700000000000038</v>
      </c>
      <c r="C219">
        <f t="shared" si="18"/>
        <v>7.5307761472224193E-10</v>
      </c>
      <c r="D219">
        <f t="shared" si="19"/>
        <v>5.6712589379574143E-19</v>
      </c>
      <c r="E219">
        <f t="shared" si="20"/>
        <v>3.3557994598190159E-15</v>
      </c>
      <c r="G219">
        <f t="shared" si="21"/>
        <v>-1.3515312877842396E-4</v>
      </c>
      <c r="H219">
        <f t="shared" si="22"/>
        <v>1.0808582233930119E-4</v>
      </c>
    </row>
    <row r="220" spans="2:8" x14ac:dyDescent="0.25">
      <c r="B220">
        <f t="shared" si="23"/>
        <v>21.80000000000004</v>
      </c>
      <c r="C220">
        <f t="shared" si="18"/>
        <v>6.8141280448595162E-10</v>
      </c>
      <c r="D220">
        <f t="shared" si="19"/>
        <v>4.6432341011740974E-19</v>
      </c>
      <c r="E220">
        <f t="shared" si="20"/>
        <v>2.7728771115924798E-15</v>
      </c>
      <c r="G220">
        <f t="shared" si="21"/>
        <v>-1.2921423002872827E-4</v>
      </c>
      <c r="H220">
        <f t="shared" si="22"/>
        <v>9.9708166590808126E-5</v>
      </c>
    </row>
    <row r="221" spans="2:8" x14ac:dyDescent="0.25">
      <c r="B221">
        <f t="shared" si="23"/>
        <v>21.900000000000041</v>
      </c>
      <c r="C221">
        <f t="shared" si="18"/>
        <v>6.1656780262770971E-10</v>
      </c>
      <c r="D221">
        <f t="shared" si="19"/>
        <v>3.8015585523716239E-19</v>
      </c>
      <c r="E221">
        <f t="shared" si="20"/>
        <v>2.2911154239109015E-15</v>
      </c>
      <c r="G221">
        <f t="shared" si="21"/>
        <v>-1.2353314725170941E-4</v>
      </c>
      <c r="H221">
        <f t="shared" si="22"/>
        <v>9.1971294068975257E-5</v>
      </c>
    </row>
    <row r="222" spans="2:8" x14ac:dyDescent="0.25">
      <c r="B222">
        <f t="shared" si="23"/>
        <v>22.000000000000043</v>
      </c>
      <c r="C222">
        <f t="shared" si="18"/>
        <v>5.5789361857376115E-10</v>
      </c>
      <c r="D222">
        <f t="shared" si="19"/>
        <v>3.1124528964532529E-19</v>
      </c>
      <c r="E222">
        <f t="shared" si="20"/>
        <v>1.8929764218866556E-15</v>
      </c>
      <c r="G222">
        <f t="shared" si="21"/>
        <v>-1.1809885886131199E-4</v>
      </c>
      <c r="H222">
        <f t="shared" si="22"/>
        <v>8.4826943653075091E-5</v>
      </c>
    </row>
    <row r="223" spans="2:8" x14ac:dyDescent="0.25">
      <c r="B223">
        <f t="shared" si="23"/>
        <v>22.100000000000044</v>
      </c>
      <c r="C223">
        <f t="shared" si="18"/>
        <v>5.0480302136901976E-10</v>
      </c>
      <c r="D223">
        <f t="shared" si="19"/>
        <v>2.5482609038329102E-19</v>
      </c>
      <c r="E223">
        <f t="shared" si="20"/>
        <v>1.5639594693643666E-15</v>
      </c>
      <c r="G223">
        <f t="shared" si="21"/>
        <v>-1.1290080509658098E-4</v>
      </c>
      <c r="H223">
        <f t="shared" si="22"/>
        <v>7.8230423362007237E-5</v>
      </c>
    </row>
    <row r="224" spans="2:8" x14ac:dyDescent="0.25">
      <c r="B224">
        <f t="shared" si="23"/>
        <v>22.200000000000045</v>
      </c>
      <c r="C224">
        <f t="shared" si="18"/>
        <v>4.5676466247229454E-10</v>
      </c>
      <c r="D224">
        <f t="shared" si="19"/>
        <v>2.0863395688342915E-19</v>
      </c>
      <c r="E224">
        <f t="shared" si="20"/>
        <v>1.2920758198948591E-15</v>
      </c>
      <c r="G224">
        <f t="shared" si="21"/>
        <v>-1.0792886919031324E-4</v>
      </c>
      <c r="H224">
        <f t="shared" si="22"/>
        <v>7.2140352142209514E-5</v>
      </c>
    </row>
    <row r="225" spans="2:8" x14ac:dyDescent="0.25">
      <c r="B225">
        <f t="shared" si="23"/>
        <v>22.300000000000047</v>
      </c>
      <c r="C225">
        <f t="shared" si="18"/>
        <v>4.1329775784149696E-10</v>
      </c>
      <c r="D225">
        <f t="shared" si="19"/>
        <v>1.7081503663680867E-19</v>
      </c>
      <c r="E225">
        <f t="shared" si="20"/>
        <v>1.0674139638455486E-15</v>
      </c>
      <c r="G225">
        <f t="shared" si="21"/>
        <v>-1.0317335927605758E-4</v>
      </c>
      <c r="H225">
        <f t="shared" si="22"/>
        <v>6.651841983404374E-5</v>
      </c>
    </row>
    <row r="226" spans="2:8" x14ac:dyDescent="0.25">
      <c r="B226">
        <f t="shared" si="23"/>
        <v>22.400000000000048</v>
      </c>
      <c r="C226">
        <f t="shared" si="18"/>
        <v>3.7396727608535088E-10</v>
      </c>
      <c r="D226">
        <f t="shared" si="19"/>
        <v>1.3985152358269705E-19</v>
      </c>
      <c r="E226">
        <f t="shared" si="20"/>
        <v>8.8178010134188818E-16</v>
      </c>
      <c r="G226">
        <f t="shared" si="21"/>
        <v>-9.8624991006235457E-5</v>
      </c>
      <c r="H226">
        <f t="shared" si="22"/>
        <v>6.1329164080838253E-5</v>
      </c>
    </row>
    <row r="227" spans="2:8" x14ac:dyDescent="0.25">
      <c r="B227">
        <f t="shared" si="23"/>
        <v>22.50000000000005</v>
      </c>
      <c r="C227">
        <f t="shared" si="18"/>
        <v>3.3837958452300923E-10</v>
      </c>
      <c r="D227">
        <f t="shared" si="19"/>
        <v>1.1450074322196436E-19</v>
      </c>
      <c r="E227">
        <f t="shared" si="20"/>
        <v>7.2840077178440033E-16</v>
      </c>
      <c r="G227">
        <f t="shared" si="21"/>
        <v>-9.4274870855054518E-5</v>
      </c>
      <c r="H227">
        <f t="shared" si="22"/>
        <v>5.6539763024913803E-5</v>
      </c>
    </row>
    <row r="228" spans="2:8" x14ac:dyDescent="0.25">
      <c r="B228">
        <f t="shared" si="23"/>
        <v>22.600000000000051</v>
      </c>
      <c r="C228">
        <f t="shared" si="18"/>
        <v>3.0617850957588E-10</v>
      </c>
      <c r="D228">
        <f t="shared" si="19"/>
        <v>9.3745279726107245E-20</v>
      </c>
      <c r="E228">
        <f t="shared" si="20"/>
        <v>6.0167690679014629E-16</v>
      </c>
      <c r="G228">
        <f t="shared" si="21"/>
        <v>-9.0114480080763485E-5</v>
      </c>
      <c r="H228">
        <f t="shared" si="22"/>
        <v>5.2119842710211123E-5</v>
      </c>
    </row>
    <row r="229" spans="2:8" x14ac:dyDescent="0.25">
      <c r="B229">
        <f t="shared" si="23"/>
        <v>22.700000000000053</v>
      </c>
      <c r="C229">
        <f t="shared" si="18"/>
        <v>2.7704177206273717E-10</v>
      </c>
      <c r="D229">
        <f t="shared" si="19"/>
        <v>7.6752143467661618E-20</v>
      </c>
      <c r="E229">
        <f t="shared" si="20"/>
        <v>4.9698042448563603E-16</v>
      </c>
      <c r="G229">
        <f t="shared" si="21"/>
        <v>-8.6135659322650337E-5</v>
      </c>
      <c r="H229">
        <f t="shared" si="22"/>
        <v>4.804129818183784E-5</v>
      </c>
    </row>
    <row r="230" spans="2:8" x14ac:dyDescent="0.25">
      <c r="B230">
        <f t="shared" si="23"/>
        <v>22.800000000000054</v>
      </c>
      <c r="C230">
        <f t="shared" si="18"/>
        <v>2.5067776172135361E-10</v>
      </c>
      <c r="D230">
        <f t="shared" si="19"/>
        <v>6.2839340221627737E-20</v>
      </c>
      <c r="E230">
        <f t="shared" si="20"/>
        <v>4.1048601533311251E-16</v>
      </c>
      <c r="G230">
        <f t="shared" si="21"/>
        <v>-8.2330593809017534E-5</v>
      </c>
      <c r="H230">
        <f t="shared" si="22"/>
        <v>4.4278127339214719E-5</v>
      </c>
    </row>
    <row r="231" spans="2:8" x14ac:dyDescent="0.25">
      <c r="B231">
        <f t="shared" si="23"/>
        <v>22.900000000000055</v>
      </c>
      <c r="C231">
        <f t="shared" si="18"/>
        <v>2.2682261867498276E-10</v>
      </c>
      <c r="D231">
        <f t="shared" si="19"/>
        <v>5.1448500342576639E-20</v>
      </c>
      <c r="E231">
        <f t="shared" si="20"/>
        <v>3.3903203794040126E-16</v>
      </c>
      <c r="G231">
        <f t="shared" si="21"/>
        <v>-7.8691799153175637E-5</v>
      </c>
      <c r="H231">
        <f t="shared" si="22"/>
        <v>4.0806276661762119E-5</v>
      </c>
    </row>
    <row r="232" spans="2:8" x14ac:dyDescent="0.25">
      <c r="B232">
        <f t="shared" si="23"/>
        <v>23.000000000000057</v>
      </c>
      <c r="C232">
        <f t="shared" si="18"/>
        <v>2.0523759263402615E-10</v>
      </c>
      <c r="D232">
        <f t="shared" si="19"/>
        <v>4.2122469430210462E-20</v>
      </c>
      <c r="E232">
        <f t="shared" si="20"/>
        <v>2.8000549300495441E-16</v>
      </c>
      <c r="G232">
        <f t="shared" si="21"/>
        <v>-7.5212107715283291E-5</v>
      </c>
      <c r="H232">
        <f t="shared" si="22"/>
        <v>3.7603497984460362E-5</v>
      </c>
    </row>
    <row r="233" spans="2:8" x14ac:dyDescent="0.25">
      <c r="B233">
        <f t="shared" si="23"/>
        <v>23.100000000000058</v>
      </c>
      <c r="C233">
        <f t="shared" si="18"/>
        <v>1.8570665340288803E-10</v>
      </c>
      <c r="D233">
        <f t="shared" si="19"/>
        <v>3.4486961118100385E-20</v>
      </c>
      <c r="E233">
        <f t="shared" si="20"/>
        <v>2.3124691229113766E-16</v>
      </c>
      <c r="G233">
        <f t="shared" si="21"/>
        <v>-7.1884655508625521E-5</v>
      </c>
      <c r="H233">
        <f t="shared" si="22"/>
        <v>3.4649215555359613E-5</v>
      </c>
    </row>
    <row r="234" spans="2:8" x14ac:dyDescent="0.25">
      <c r="B234">
        <f t="shared" si="23"/>
        <v>23.20000000000006</v>
      </c>
      <c r="C234">
        <f t="shared" si="18"/>
        <v>1.680343287771678E-10</v>
      </c>
      <c r="D234">
        <f t="shared" si="19"/>
        <v>2.8235535647593326E-20</v>
      </c>
      <c r="E234">
        <f t="shared" si="20"/>
        <v>1.9097171848766826E-16</v>
      </c>
      <c r="G234">
        <f t="shared" si="21"/>
        <v>-6.8702869629664456E-5</v>
      </c>
      <c r="H234">
        <f t="shared" si="22"/>
        <v>3.1924402658414025E-5</v>
      </c>
    </row>
    <row r="235" spans="2:8" x14ac:dyDescent="0.25">
      <c r="B235">
        <f t="shared" si="23"/>
        <v>23.300000000000061</v>
      </c>
      <c r="C235">
        <f t="shared" si="18"/>
        <v>1.5204374819213784E-10</v>
      </c>
      <c r="D235">
        <f t="shared" si="19"/>
        <v>2.311730136431422E-20</v>
      </c>
      <c r="E235">
        <f t="shared" si="20"/>
        <v>1.5770520673559408E-16</v>
      </c>
      <c r="G235">
        <f t="shared" si="21"/>
        <v>-6.5660456191917471E-5</v>
      </c>
      <c r="H235">
        <f t="shared" si="22"/>
        <v>2.9411467133071127E-5</v>
      </c>
    </row>
    <row r="236" spans="2:8" x14ac:dyDescent="0.25">
      <c r="B236">
        <f t="shared" si="23"/>
        <v>23.400000000000063</v>
      </c>
      <c r="C236">
        <f t="shared" si="18"/>
        <v>1.3757487254268341E-10</v>
      </c>
      <c r="D236">
        <f t="shared" si="19"/>
        <v>1.8926845555135587E-20</v>
      </c>
      <c r="E236">
        <f t="shared" si="20"/>
        <v>1.3022879091656944E-16</v>
      </c>
      <c r="G236">
        <f t="shared" si="21"/>
        <v>-6.2751388744417282E-5</v>
      </c>
      <c r="H236">
        <f t="shared" si="22"/>
        <v>2.7094145167047571E-5</v>
      </c>
    </row>
    <row r="237" spans="2:8" x14ac:dyDescent="0.25">
      <c r="B237">
        <f t="shared" si="23"/>
        <v>23.500000000000064</v>
      </c>
      <c r="C237">
        <f t="shared" si="18"/>
        <v>1.2448289245814772E-10</v>
      </c>
      <c r="D237">
        <f t="shared" si="19"/>
        <v>1.549599051474677E-20</v>
      </c>
      <c r="E237">
        <f t="shared" si="20"/>
        <v>1.0753556513238865E-16</v>
      </c>
      <c r="G237">
        <f t="shared" si="21"/>
        <v>-5.9969897156187409E-5</v>
      </c>
      <c r="H237">
        <f t="shared" si="22"/>
        <v>2.4957402780847637E-5</v>
      </c>
    </row>
    <row r="238" spans="2:8" x14ac:dyDescent="0.25">
      <c r="B238">
        <f t="shared" si="23"/>
        <v>23.600000000000065</v>
      </c>
      <c r="C238">
        <f t="shared" si="18"/>
        <v>1.1263677900147823E-10</v>
      </c>
      <c r="D238">
        <f t="shared" si="19"/>
        <v>1.2687043983827847E-20</v>
      </c>
      <c r="E238">
        <f t="shared" si="20"/>
        <v>8.879356783254733E-17</v>
      </c>
      <c r="G238">
        <f t="shared" si="21"/>
        <v>-5.7310456948825022E-5</v>
      </c>
      <c r="H238">
        <f t="shared" si="22"/>
        <v>2.2987344461999542E-5</v>
      </c>
    </row>
    <row r="239" spans="2:8" x14ac:dyDescent="0.25">
      <c r="B239">
        <f t="shared" si="23"/>
        <v>23.700000000000067</v>
      </c>
      <c r="C239">
        <f t="shared" si="18"/>
        <v>1.0191797228758441E-10</v>
      </c>
      <c r="D239">
        <f t="shared" si="19"/>
        <v>1.0387273075212824E-20</v>
      </c>
      <c r="E239">
        <f t="shared" si="20"/>
        <v>7.3315414879502743E-17</v>
      </c>
      <c r="G239">
        <f t="shared" si="21"/>
        <v>-5.4767779059920876E-5</v>
      </c>
      <c r="H239">
        <f t="shared" si="22"/>
        <v>2.1171128443858672E-5</v>
      </c>
    </row>
    <row r="240" spans="2:8" x14ac:dyDescent="0.25">
      <c r="B240">
        <f t="shared" si="23"/>
        <v>23.800000000000068</v>
      </c>
      <c r="C240">
        <f t="shared" si="18"/>
        <v>9.2219194896158227E-11</v>
      </c>
      <c r="D240">
        <f t="shared" si="19"/>
        <v>8.5043799072956158E-21</v>
      </c>
      <c r="E240">
        <f t="shared" si="20"/>
        <v>6.0533198516616399E-17</v>
      </c>
      <c r="G240">
        <f t="shared" si="21"/>
        <v>-5.2336800020665744E-5</v>
      </c>
      <c r="H240">
        <f t="shared" si="22"/>
        <v>1.9496888158310228E-5</v>
      </c>
    </row>
    <row r="241" spans="2:8" x14ac:dyDescent="0.25">
      <c r="B241">
        <f t="shared" si="23"/>
        <v>23.90000000000007</v>
      </c>
      <c r="C241">
        <f t="shared" si="18"/>
        <v>8.3443378203194626E-11</v>
      </c>
      <c r="D241">
        <f t="shared" si="19"/>
        <v>6.9627973659613766E-21</v>
      </c>
      <c r="E241">
        <f t="shared" si="20"/>
        <v>4.9977740028540378E-17</v>
      </c>
      <c r="G241">
        <f t="shared" si="21"/>
        <v>-5.0012672531590959E-5</v>
      </c>
      <c r="H241">
        <f t="shared" si="22"/>
        <v>1.7953659423938213E-5</v>
      </c>
    </row>
    <row r="242" spans="2:8" x14ac:dyDescent="0.25">
      <c r="B242">
        <f t="shared" si="23"/>
        <v>24.000000000000071</v>
      </c>
      <c r="C242">
        <f t="shared" si="18"/>
        <v>7.5502690885576591E-11</v>
      </c>
      <c r="D242">
        <f t="shared" si="19"/>
        <v>5.7006563309629304E-21</v>
      </c>
      <c r="E242">
        <f t="shared" si="20"/>
        <v>4.1261441734011232E-17</v>
      </c>
      <c r="G242">
        <f t="shared" si="21"/>
        <v>-4.7790756420972315E-5</v>
      </c>
      <c r="H242">
        <f t="shared" si="22"/>
        <v>1.6531312961354147E-5</v>
      </c>
    </row>
    <row r="243" spans="2:8" x14ac:dyDescent="0.25">
      <c r="B243">
        <f t="shared" si="23"/>
        <v>24.100000000000072</v>
      </c>
      <c r="C243">
        <f t="shared" si="18"/>
        <v>6.8317659875672204E-11</v>
      </c>
      <c r="D243">
        <f t="shared" si="19"/>
        <v>4.6673026508880315E-21</v>
      </c>
      <c r="E243">
        <f t="shared" si="20"/>
        <v>3.4064114517754381E-17</v>
      </c>
      <c r="G243">
        <f t="shared" si="21"/>
        <v>-4.566660997098789E-5</v>
      </c>
      <c r="H243">
        <f t="shared" si="22"/>
        <v>1.5220491855522623E-5</v>
      </c>
    </row>
    <row r="244" spans="2:8" x14ac:dyDescent="0.25">
      <c r="B244">
        <f t="shared" si="23"/>
        <v>24.200000000000074</v>
      </c>
      <c r="C244">
        <f t="shared" si="18"/>
        <v>6.1816374968162019E-11</v>
      </c>
      <c r="D244">
        <f t="shared" si="19"/>
        <v>3.8212642142044082E-21</v>
      </c>
      <c r="E244">
        <f t="shared" si="20"/>
        <v>2.8121265101594384E-17</v>
      </c>
      <c r="G244">
        <f t="shared" si="21"/>
        <v>-4.3635981597264698E-5</v>
      </c>
      <c r="H244">
        <f t="shared" si="22"/>
        <v>1.4012553611207359E-5</v>
      </c>
    </row>
    <row r="245" spans="2:8" x14ac:dyDescent="0.25">
      <c r="B245">
        <f t="shared" si="23"/>
        <v>24.300000000000075</v>
      </c>
      <c r="C245">
        <f t="shared" si="18"/>
        <v>5.5933769118534367E-11</v>
      </c>
      <c r="D245">
        <f t="shared" si="19"/>
        <v>3.1285865278055088E-21</v>
      </c>
      <c r="E245">
        <f t="shared" si="20"/>
        <v>2.3214416572929637E-17</v>
      </c>
      <c r="G245">
        <f t="shared" si="21"/>
        <v>-4.1694801867975812E-5</v>
      </c>
      <c r="H245">
        <f t="shared" si="22"/>
        <v>1.2899516472204479E-5</v>
      </c>
    </row>
    <row r="246" spans="2:8" x14ac:dyDescent="0.25">
      <c r="B246">
        <f t="shared" si="23"/>
        <v>24.400000000000077</v>
      </c>
      <c r="C246">
        <f t="shared" si="18"/>
        <v>5.0610967230234055E-11</v>
      </c>
      <c r="D246">
        <f t="shared" si="19"/>
        <v>2.5614700039798255E-21</v>
      </c>
      <c r="E246">
        <f t="shared" si="20"/>
        <v>1.9163109557201568E-17</v>
      </c>
      <c r="G246">
        <f t="shared" si="21"/>
        <v>-3.9839175849158215E-5</v>
      </c>
      <c r="H246">
        <f t="shared" si="22"/>
        <v>1.187400969793847E-5</v>
      </c>
    </row>
    <row r="247" spans="2:8" x14ac:dyDescent="0.25">
      <c r="B247">
        <f t="shared" si="23"/>
        <v>24.500000000000078</v>
      </c>
      <c r="C247">
        <f t="shared" si="18"/>
        <v>4.579469691290748E-11</v>
      </c>
      <c r="D247">
        <f t="shared" si="19"/>
        <v>2.0971542653450579E-21</v>
      </c>
      <c r="E247">
        <f t="shared" si="20"/>
        <v>1.5818292509120283E-17</v>
      </c>
      <c r="G247">
        <f t="shared" si="21"/>
        <v>-3.8065375763414886E-5</v>
      </c>
      <c r="H247">
        <f t="shared" si="22"/>
        <v>1.0929227512374225E-5</v>
      </c>
    </row>
    <row r="248" spans="2:8" x14ac:dyDescent="0.25">
      <c r="B248">
        <f t="shared" si="23"/>
        <v>24.60000000000008</v>
      </c>
      <c r="C248">
        <f t="shared" si="18"/>
        <v>4.1436755314414474E-11</v>
      </c>
      <c r="D248">
        <f t="shared" si="19"/>
        <v>1.7170046909866563E-21</v>
      </c>
      <c r="E248">
        <f t="shared" si="20"/>
        <v>1.3056860113849282E-17</v>
      </c>
      <c r="G248">
        <f t="shared" si="21"/>
        <v>-3.6369833949640258E-5</v>
      </c>
      <c r="H248">
        <f t="shared" si="22"/>
        <v>1.0058886460141414E-5</v>
      </c>
    </row>
    <row r="249" spans="2:8" x14ac:dyDescent="0.25">
      <c r="B249">
        <f t="shared" si="23"/>
        <v>24.700000000000081</v>
      </c>
      <c r="C249">
        <f t="shared" si="18"/>
        <v>3.7493526690482565E-11</v>
      </c>
      <c r="D249">
        <f t="shared" si="19"/>
        <v>1.4057645436899285E-21</v>
      </c>
      <c r="E249">
        <f t="shared" si="20"/>
        <v>1.0777140561517773E-17</v>
      </c>
      <c r="G249">
        <f t="shared" si="21"/>
        <v>-3.474913611186876E-5</v>
      </c>
      <c r="H249">
        <f t="shared" si="22"/>
        <v>9.2571859233673556E-6</v>
      </c>
    </row>
    <row r="250" spans="2:8" x14ac:dyDescent="0.25">
      <c r="B250">
        <f t="shared" si="23"/>
        <v>24.800000000000082</v>
      </c>
      <c r="C250">
        <f t="shared" si="18"/>
        <v>3.3925545883678534E-11</v>
      </c>
      <c r="D250">
        <f t="shared" si="19"/>
        <v>1.1509426635055776E-21</v>
      </c>
      <c r="E250">
        <f t="shared" si="20"/>
        <v>8.8951669982312639E-18</v>
      </c>
      <c r="G250">
        <f t="shared" si="21"/>
        <v>-3.3200014845790715E-5</v>
      </c>
      <c r="H250">
        <f t="shared" si="22"/>
        <v>8.5187715700567322E-6</v>
      </c>
    </row>
    <row r="251" spans="2:8" x14ac:dyDescent="0.25">
      <c r="B251">
        <f t="shared" si="23"/>
        <v>24.900000000000084</v>
      </c>
      <c r="C251">
        <f t="shared" si="18"/>
        <v>3.0697103342848117E-11</v>
      </c>
      <c r="D251">
        <f t="shared" si="19"/>
        <v>9.4231215364149698E-22</v>
      </c>
      <c r="E251">
        <f t="shared" si="20"/>
        <v>7.3415970149938879E-18</v>
      </c>
      <c r="G251">
        <f t="shared" si="21"/>
        <v>-3.1719343431909869E-5</v>
      </c>
      <c r="H251">
        <f t="shared" si="22"/>
        <v>7.838701521022254E-6</v>
      </c>
    </row>
    <row r="252" spans="2:8" x14ac:dyDescent="0.25">
      <c r="B252">
        <f t="shared" si="23"/>
        <v>25.000000000000085</v>
      </c>
      <c r="C252">
        <f t="shared" si="18"/>
        <v>2.7775887729925673E-11</v>
      </c>
      <c r="D252">
        <f t="shared" si="19"/>
        <v>7.7149993918543557E-22</v>
      </c>
      <c r="E252">
        <f t="shared" si="20"/>
        <v>6.0591676473776565E-18</v>
      </c>
      <c r="G252">
        <f t="shared" si="21"/>
        <v>-3.0304129884731459E-5</v>
      </c>
      <c r="H252">
        <f t="shared" si="22"/>
        <v>7.212415037435109E-6</v>
      </c>
    </row>
    <row r="253" spans="2:8" x14ac:dyDescent="0.25">
      <c r="B253">
        <f t="shared" si="23"/>
        <v>25.100000000000087</v>
      </c>
      <c r="C253">
        <f t="shared" si="18"/>
        <v>2.51326625372026E-11</v>
      </c>
      <c r="D253">
        <f t="shared" si="19"/>
        <v>6.3165072620890703E-22</v>
      </c>
      <c r="E253">
        <f t="shared" si="20"/>
        <v>5.0005928793211994E-18</v>
      </c>
      <c r="G253">
        <f t="shared" si="21"/>
        <v>-2.8951511247770797E-5</v>
      </c>
      <c r="H253">
        <f t="shared" si="22"/>
        <v>6.6357035450998248E-6</v>
      </c>
    </row>
    <row r="254" spans="2:8" x14ac:dyDescent="0.25">
      <c r="B254">
        <f t="shared" si="23"/>
        <v>25.200000000000088</v>
      </c>
      <c r="C254">
        <f t="shared" si="18"/>
        <v>2.2740973478531458E-11</v>
      </c>
      <c r="D254">
        <f t="shared" si="19"/>
        <v>5.1715187475127116E-22</v>
      </c>
      <c r="E254">
        <f t="shared" si="20"/>
        <v>4.1268267821273949E-18</v>
      </c>
      <c r="G254">
        <f t="shared" si="21"/>
        <v>-2.7658748124559147E-5</v>
      </c>
      <c r="H254">
        <f t="shared" si="22"/>
        <v>6.1046838246315748E-6</v>
      </c>
    </row>
    <row r="255" spans="2:8" x14ac:dyDescent="0.25">
      <c r="B255">
        <f t="shared" si="23"/>
        <v>25.30000000000009</v>
      </c>
      <c r="C255">
        <f t="shared" si="18"/>
        <v>2.0576883725938609E-11</v>
      </c>
      <c r="D255">
        <f t="shared" si="19"/>
        <v>4.2340814387079719E-22</v>
      </c>
      <c r="E255">
        <f t="shared" si="20"/>
        <v>3.4056287601697333E-18</v>
      </c>
      <c r="G255">
        <f t="shared" si="21"/>
        <v>-2.6423219436197231E-5</v>
      </c>
      <c r="H255">
        <f t="shared" si="22"/>
        <v>5.6157732088882689E-6</v>
      </c>
    </row>
    <row r="256" spans="2:8" x14ac:dyDescent="0.25">
      <c r="B256">
        <f t="shared" si="23"/>
        <v>25.400000000000091</v>
      </c>
      <c r="C256">
        <f t="shared" si="18"/>
        <v>1.8618734341804421E-11</v>
      </c>
      <c r="D256">
        <f t="shared" si="19"/>
        <v>3.466572684906873E-22</v>
      </c>
      <c r="E256">
        <f t="shared" si="20"/>
        <v>2.8103784023635715E-18</v>
      </c>
      <c r="G256">
        <f t="shared" si="21"/>
        <v>-2.5242417396366913E-5</v>
      </c>
      <c r="H256">
        <f t="shared" si="22"/>
        <v>5.1656666403440974E-6</v>
      </c>
    </row>
    <row r="257" spans="2:8" x14ac:dyDescent="0.25">
      <c r="B257">
        <f t="shared" si="23"/>
        <v>25.500000000000092</v>
      </c>
      <c r="C257">
        <f t="shared" si="18"/>
        <v>1.6846927508935737E-11</v>
      </c>
      <c r="D257">
        <f t="shared" si="19"/>
        <v>2.8381896649133567E-22</v>
      </c>
      <c r="E257">
        <f t="shared" si="20"/>
        <v>2.3190965536878302E-18</v>
      </c>
      <c r="G257">
        <f t="shared" si="21"/>
        <v>-2.4113942695059527E-5</v>
      </c>
      <c r="H257">
        <f t="shared" si="22"/>
        <v>4.7513154516409981E-6</v>
      </c>
    </row>
    <row r="258" spans="2:8" x14ac:dyDescent="0.25">
      <c r="B258">
        <f t="shared" si="23"/>
        <v>25.600000000000094</v>
      </c>
      <c r="C258">
        <f t="shared" si="18"/>
        <v>1.5243730389024372E-11</v>
      </c>
      <c r="D258">
        <f t="shared" si="19"/>
        <v>2.3237131617326511E-22</v>
      </c>
      <c r="E258">
        <f t="shared" si="20"/>
        <v>1.9136367552320442E-18</v>
      </c>
      <c r="G258">
        <f t="shared" si="21"/>
        <v>-2.3035499882614715E-5</v>
      </c>
      <c r="H258">
        <f t="shared" si="22"/>
        <v>4.3699077423719379E-6</v>
      </c>
    </row>
    <row r="259" spans="2:8" x14ac:dyDescent="0.25">
      <c r="B259">
        <f t="shared" si="23"/>
        <v>25.700000000000095</v>
      </c>
      <c r="C259">
        <f t="shared" ref="C259:C301" si="24">2*EXP(-B259)</f>
        <v>1.3793097646441087E-11</v>
      </c>
      <c r="D259">
        <f t="shared" ref="D259:D301" si="25">C259*C259</f>
        <v>1.9024954268425866E-22</v>
      </c>
      <c r="E259">
        <f t="shared" ref="E259:E301" si="26">4*3.1415*B259*B259*D259</f>
        <v>1.5790174283436238E-18</v>
      </c>
      <c r="G259">
        <f t="shared" ref="G259:G301" si="27">0.5^1.5*(2-B259)*EXP(-B259/2)</f>
        <v>-2.200489294598698E-5</v>
      </c>
      <c r="H259">
        <f t="shared" ref="H259:H301" si="28">B259*B259*4*3.1415*G259*G259</f>
        <v>4.0188502342835835E-6</v>
      </c>
    </row>
    <row r="260" spans="2:8" x14ac:dyDescent="0.25">
      <c r="B260">
        <f t="shared" ref="B260:B301" si="29">B259+0.1</f>
        <v>25.800000000000097</v>
      </c>
      <c r="C260">
        <f t="shared" si="24"/>
        <v>1.2480510861123606E-11</v>
      </c>
      <c r="D260">
        <f t="shared" si="25"/>
        <v>1.5576315135462429E-22</v>
      </c>
      <c r="E260">
        <f t="shared" si="26"/>
        <v>1.3028703249946288E-18</v>
      </c>
      <c r="G260">
        <f t="shared" si="27"/>
        <v>-2.1020021069469271E-5</v>
      </c>
      <c r="H260">
        <f t="shared" si="28"/>
        <v>3.6957514955818212E-6</v>
      </c>
    </row>
    <row r="261" spans="2:8" x14ac:dyDescent="0.25">
      <c r="B261">
        <f t="shared" si="29"/>
        <v>25.900000000000098</v>
      </c>
      <c r="C261">
        <f t="shared" si="24"/>
        <v>1.1292833223348819E-11</v>
      </c>
      <c r="D261">
        <f t="shared" si="25"/>
        <v>1.2752808221037087E-22</v>
      </c>
      <c r="E261">
        <f t="shared" si="26"/>
        <v>1.0749850197908618E-18</v>
      </c>
      <c r="G261">
        <f t="shared" si="27"/>
        <v>-2.0078874572403721E-5</v>
      </c>
      <c r="H261">
        <f t="shared" si="28"/>
        <v>3.3984064329244386E-6</v>
      </c>
    </row>
    <row r="262" spans="2:8" x14ac:dyDescent="0.25">
      <c r="B262">
        <f t="shared" si="29"/>
        <v>26.000000000000099</v>
      </c>
      <c r="C262">
        <f t="shared" si="24"/>
        <v>1.0218178056125632E-11</v>
      </c>
      <c r="D262">
        <f t="shared" si="25"/>
        <v>1.0441116278668741E-22</v>
      </c>
      <c r="E262">
        <f t="shared" si="26"/>
        <v>8.8693273398640623E-19</v>
      </c>
      <c r="G262">
        <f t="shared" si="27"/>
        <v>-1.9179531016699183E-5</v>
      </c>
      <c r="H262">
        <f t="shared" si="28"/>
        <v>3.1247819570309445E-6</v>
      </c>
    </row>
    <row r="263" spans="2:8" x14ac:dyDescent="0.25">
      <c r="B263">
        <f t="shared" si="29"/>
        <v>26.100000000000101</v>
      </c>
      <c r="C263">
        <f t="shared" si="24"/>
        <v>9.2457898493364055E-12</v>
      </c>
      <c r="D263">
        <f t="shared" si="25"/>
        <v>8.5484629938092109E-23</v>
      </c>
      <c r="E263">
        <f t="shared" si="26"/>
        <v>7.3175568649577062E-19</v>
      </c>
      <c r="G263">
        <f t="shared" si="27"/>
        <v>-1.8320151477255043E-5</v>
      </c>
      <c r="H263">
        <f t="shared" si="28"/>
        <v>2.8730037346681922E-6</v>
      </c>
    </row>
    <row r="264" spans="2:8" x14ac:dyDescent="0.25">
      <c r="B264">
        <f t="shared" si="29"/>
        <v>26.200000000000102</v>
      </c>
      <c r="C264">
        <f t="shared" si="24"/>
        <v>8.3659366149766247E-12</v>
      </c>
      <c r="D264">
        <f t="shared" si="25"/>
        <v>6.998889544580654E-23</v>
      </c>
      <c r="E264">
        <f t="shared" si="26"/>
        <v>6.0371056708047593E-19</v>
      </c>
      <c r="G264">
        <f t="shared" si="27"/>
        <v>-1.7498976968659754E-5</v>
      </c>
      <c r="H264">
        <f t="shared" si="28"/>
        <v>2.6413439461165521E-6</v>
      </c>
    </row>
    <row r="265" spans="2:8" x14ac:dyDescent="0.25">
      <c r="B265">
        <f t="shared" si="29"/>
        <v>26.300000000000104</v>
      </c>
      <c r="C265">
        <f t="shared" si="24"/>
        <v>7.5698124861479344E-12</v>
      </c>
      <c r="D265">
        <f t="shared" si="25"/>
        <v>5.7302061075441176E-23</v>
      </c>
      <c r="E265">
        <f t="shared" si="26"/>
        <v>4.9805671014917075E-19</v>
      </c>
      <c r="G265">
        <f t="shared" si="27"/>
        <v>-1.6714325021791812E-5</v>
      </c>
      <c r="H265">
        <f t="shared" si="28"/>
        <v>2.4282099731182081E-6</v>
      </c>
    </row>
    <row r="266" spans="2:8" x14ac:dyDescent="0.25">
      <c r="B266">
        <f t="shared" si="29"/>
        <v>26.400000000000105</v>
      </c>
      <c r="C266">
        <f t="shared" si="24"/>
        <v>6.849449584982455E-12</v>
      </c>
      <c r="D266">
        <f t="shared" si="25"/>
        <v>4.6914959617216324E-23</v>
      </c>
      <c r="E266">
        <f t="shared" si="26"/>
        <v>4.1088118630200975E-19</v>
      </c>
      <c r="G266">
        <f t="shared" si="27"/>
        <v>-1.5964586404201E-5</v>
      </c>
      <c r="H266">
        <f t="shared" si="28"/>
        <v>2.232133947787438E-6</v>
      </c>
    </row>
    <row r="267" spans="2:8" x14ac:dyDescent="0.25">
      <c r="B267">
        <f t="shared" si="29"/>
        <v>26.500000000000107</v>
      </c>
      <c r="C267">
        <f t="shared" si="24"/>
        <v>6.1976382774429903E-12</v>
      </c>
      <c r="D267">
        <f t="shared" si="25"/>
        <v>3.8410720218026515E-23</v>
      </c>
      <c r="E267">
        <f t="shared" si="26"/>
        <v>3.3895438267989195E-19</v>
      </c>
      <c r="G267">
        <f t="shared" si="27"/>
        <v>-1.5248221978388143E-5</v>
      </c>
      <c r="H267">
        <f t="shared" si="28"/>
        <v>2.0517630980509263E-6</v>
      </c>
    </row>
    <row r="268" spans="2:8" x14ac:dyDescent="0.25">
      <c r="B268">
        <f t="shared" si="29"/>
        <v>26.600000000000108</v>
      </c>
      <c r="C268">
        <f t="shared" si="24"/>
        <v>5.6078550168823393E-12</v>
      </c>
      <c r="D268">
        <f t="shared" si="25"/>
        <v>3.1448037890372422E-23</v>
      </c>
      <c r="E268">
        <f t="shared" si="26"/>
        <v>2.7961076178492214E-19</v>
      </c>
      <c r="G268">
        <f t="shared" si="27"/>
        <v>-1.4563759692333368E-5</v>
      </c>
      <c r="H268">
        <f t="shared" si="28"/>
        <v>1.8858508299113895E-6</v>
      </c>
    </row>
    <row r="269" spans="2:8" x14ac:dyDescent="0.25">
      <c r="B269">
        <f t="shared" si="29"/>
        <v>26.700000000000109</v>
      </c>
      <c r="C269">
        <f t="shared" si="24"/>
        <v>5.0741970541958117E-12</v>
      </c>
      <c r="D269">
        <f t="shared" si="25"/>
        <v>2.5747475744809454E-23</v>
      </c>
      <c r="E269">
        <f t="shared" si="26"/>
        <v>2.3065041258339235E-19</v>
      </c>
      <c r="G269">
        <f t="shared" si="27"/>
        <v>-1.3909791696846036E-5</v>
      </c>
      <c r="H269">
        <f t="shared" si="28"/>
        <v>1.7332484912150411E-6</v>
      </c>
    </row>
    <row r="270" spans="2:8" x14ac:dyDescent="0.25">
      <c r="B270">
        <f t="shared" si="29"/>
        <v>26.800000000000111</v>
      </c>
      <c r="C270">
        <f t="shared" si="24"/>
        <v>4.5913233611242038E-12</v>
      </c>
      <c r="D270">
        <f t="shared" si="25"/>
        <v>2.1080250206404856E-23</v>
      </c>
      <c r="E270">
        <f t="shared" si="26"/>
        <v>1.9025777116104876E-19</v>
      </c>
      <c r="G270">
        <f t="shared" si="27"/>
        <v>-1.3284971584524219E-5</v>
      </c>
      <c r="H270">
        <f t="shared" si="28"/>
        <v>1.5928977656760027E-6</v>
      </c>
    </row>
    <row r="271" spans="2:8" x14ac:dyDescent="0.25">
      <c r="B271">
        <f t="shared" si="29"/>
        <v>26.900000000000112</v>
      </c>
      <c r="C271">
        <f t="shared" si="24"/>
        <v>4.154401175447802E-12</v>
      </c>
      <c r="D271">
        <f t="shared" si="25"/>
        <v>1.7259049126562079E-23</v>
      </c>
      <c r="E271">
        <f t="shared" si="26"/>
        <v>1.5693451888643526E-19</v>
      </c>
      <c r="G271">
        <f t="shared" si="27"/>
        <v>-1.268801174531843E-5</v>
      </c>
      <c r="H271">
        <f t="shared" si="28"/>
        <v>1.4638236496907939E-6</v>
      </c>
    </row>
    <row r="272" spans="2:8" x14ac:dyDescent="0.25">
      <c r="B272">
        <f t="shared" si="29"/>
        <v>27.000000000000114</v>
      </c>
      <c r="C272">
        <f t="shared" si="24"/>
        <v>3.7590576330777392E-12</v>
      </c>
      <c r="D272">
        <f t="shared" si="25"/>
        <v>1.4130514288800013E-23</v>
      </c>
      <c r="E272">
        <f t="shared" si="26"/>
        <v>1.2944418702118255E-19</v>
      </c>
      <c r="G272">
        <f t="shared" si="27"/>
        <v>-1.2117680833893116E-5</v>
      </c>
      <c r="H272">
        <f t="shared" si="28"/>
        <v>1.345127967983571E-6</v>
      </c>
    </row>
    <row r="273" spans="2:8" x14ac:dyDescent="0.25">
      <c r="B273">
        <f t="shared" si="29"/>
        <v>27.100000000000115</v>
      </c>
      <c r="C273">
        <f t="shared" si="24"/>
        <v>3.4013360029624224E-12</v>
      </c>
      <c r="D273">
        <f t="shared" si="25"/>
        <v>1.1569086605048388E-23</v>
      </c>
      <c r="E273">
        <f t="shared" si="26"/>
        <v>1.0676642706114924E-19</v>
      </c>
      <c r="G273">
        <f t="shared" si="27"/>
        <v>-1.1572801344171103E-5</v>
      </c>
      <c r="H273">
        <f t="shared" si="28"/>
        <v>1.2359833873772537E-6</v>
      </c>
    </row>
    <row r="274" spans="2:8" x14ac:dyDescent="0.25">
      <c r="B274">
        <f t="shared" si="29"/>
        <v>27.200000000000117</v>
      </c>
      <c r="C274">
        <f t="shared" si="24"/>
        <v>3.0776560867932648E-12</v>
      </c>
      <c r="D274">
        <f t="shared" si="25"/>
        <v>9.4719669885756327E-24</v>
      </c>
      <c r="E274">
        <f t="shared" si="26"/>
        <v>8.8059261554098851E-20</v>
      </c>
      <c r="G274">
        <f t="shared" si="27"/>
        <v>-1.1052247286630255E-5</v>
      </c>
      <c r="H274">
        <f t="shared" si="28"/>
        <v>1.1356278910045058E-6</v>
      </c>
    </row>
    <row r="275" spans="2:8" x14ac:dyDescent="0.25">
      <c r="B275">
        <f t="shared" si="29"/>
        <v>27.300000000000118</v>
      </c>
      <c r="C275">
        <f t="shared" si="24"/>
        <v>2.784778387176669E-12</v>
      </c>
      <c r="D275">
        <f t="shared" si="25"/>
        <v>7.7549906656862901E-24</v>
      </c>
      <c r="E275">
        <f t="shared" si="26"/>
        <v>7.2627923736920444E-20</v>
      </c>
      <c r="G275">
        <f t="shared" si="27"/>
        <v>-1.0554941964098887E-5</v>
      </c>
      <c r="H275">
        <f t="shared" si="28"/>
        <v>1.0433596780724858E-6</v>
      </c>
    </row>
    <row r="276" spans="2:8" x14ac:dyDescent="0.25">
      <c r="B276">
        <f t="shared" si="29"/>
        <v>27.400000000000119</v>
      </c>
      <c r="C276">
        <f t="shared" si="24"/>
        <v>2.519771685655277E-12</v>
      </c>
      <c r="D276">
        <f t="shared" si="25"/>
        <v>6.3492493478300358E-24</v>
      </c>
      <c r="E276">
        <f t="shared" si="26"/>
        <v>5.9899136825776367E-20</v>
      </c>
      <c r="G276">
        <f t="shared" si="27"/>
        <v>-1.007985584196698E-5</v>
      </c>
      <c r="H276">
        <f t="shared" si="28"/>
        <v>9.5853245689173872E-7</v>
      </c>
    </row>
    <row r="277" spans="2:8" x14ac:dyDescent="0.25">
      <c r="B277">
        <f t="shared" si="29"/>
        <v>27.500000000000121</v>
      </c>
      <c r="C277">
        <f t="shared" si="24"/>
        <v>2.2799837060884353E-12</v>
      </c>
      <c r="D277">
        <f t="shared" si="25"/>
        <v>5.1983257000287562E-24</v>
      </c>
      <c r="E277">
        <f t="shared" si="26"/>
        <v>4.9399884064587459E-20</v>
      </c>
      <c r="G277">
        <f t="shared" si="27"/>
        <v>-9.6260045088941861E-6</v>
      </c>
      <c r="H277">
        <f t="shared" si="28"/>
        <v>8.805511012869151E-7</v>
      </c>
    </row>
    <row r="278" spans="2:8" x14ac:dyDescent="0.25">
      <c r="B278">
        <f t="shared" si="29"/>
        <v>27.600000000000122</v>
      </c>
      <c r="C278">
        <f t="shared" si="24"/>
        <v>2.0630145697811151E-12</v>
      </c>
      <c r="D278">
        <f t="shared" si="25"/>
        <v>4.2560291151291596E-24</v>
      </c>
      <c r="E278">
        <f t="shared" si="26"/>
        <v>4.0739886035017119E-20</v>
      </c>
      <c r="G278">
        <f t="shared" si="27"/>
        <v>-9.1924467242533035E-6</v>
      </c>
      <c r="H278">
        <f t="shared" si="28"/>
        <v>8.088676427386385E-7</v>
      </c>
    </row>
    <row r="279" spans="2:8" x14ac:dyDescent="0.25">
      <c r="B279">
        <f t="shared" si="29"/>
        <v>27.700000000000124</v>
      </c>
      <c r="C279">
        <f t="shared" si="24"/>
        <v>1.8666927766913073E-12</v>
      </c>
      <c r="D279">
        <f t="shared" si="25"/>
        <v>3.4845419225515026E-24</v>
      </c>
      <c r="E279">
        <f t="shared" si="26"/>
        <v>3.3597138322267882E-20</v>
      </c>
      <c r="G279">
        <f t="shared" si="27"/>
        <v>-8.7782825486995671E-6</v>
      </c>
      <c r="H279">
        <f t="shared" si="28"/>
        <v>7.4297757267426086E-7</v>
      </c>
    </row>
    <row r="280" spans="2:8" x14ac:dyDescent="0.25">
      <c r="B280">
        <f t="shared" si="29"/>
        <v>27.800000000000125</v>
      </c>
      <c r="C280">
        <f t="shared" si="24"/>
        <v>1.6890534723277362E-12</v>
      </c>
      <c r="D280">
        <f t="shared" si="25"/>
        <v>2.8529016323823827E-24</v>
      </c>
      <c r="E280">
        <f t="shared" si="26"/>
        <v>2.7705975428469904E-20</v>
      </c>
      <c r="G280">
        <f t="shared" si="27"/>
        <v>-8.3826515544018253E-6</v>
      </c>
      <c r="H280">
        <f t="shared" si="28"/>
        <v>6.8241643124207621E-7</v>
      </c>
    </row>
    <row r="281" spans="2:8" x14ac:dyDescent="0.25">
      <c r="B281">
        <f t="shared" si="29"/>
        <v>27.900000000000126</v>
      </c>
      <c r="C281">
        <f t="shared" si="24"/>
        <v>1.5283187828256987E-12</v>
      </c>
      <c r="D281">
        <f t="shared" si="25"/>
        <v>2.3357583019378253E-24</v>
      </c>
      <c r="E281">
        <f t="shared" si="26"/>
        <v>2.2847219970550547E-20</v>
      </c>
      <c r="G281">
        <f t="shared" si="27"/>
        <v>-8.0047311116118912E-6</v>
      </c>
      <c r="H281">
        <f t="shared" si="28"/>
        <v>6.2675666067965054E-7</v>
      </c>
    </row>
    <row r="282" spans="2:8" x14ac:dyDescent="0.25">
      <c r="B282">
        <f t="shared" si="29"/>
        <v>28.000000000000128</v>
      </c>
      <c r="C282">
        <f t="shared" si="24"/>
        <v>1.3828800213878637E-12</v>
      </c>
      <c r="D282">
        <f t="shared" si="25"/>
        <v>1.9123571535536982E-24</v>
      </c>
      <c r="E282">
        <f t="shared" si="26"/>
        <v>1.8840053113379896E-20</v>
      </c>
      <c r="G282">
        <f t="shared" si="27"/>
        <v>-7.6437347483830067E-6</v>
      </c>
      <c r="H282">
        <f t="shared" si="28"/>
        <v>5.7560470303233374E-7</v>
      </c>
    </row>
    <row r="283" spans="2:8" x14ac:dyDescent="0.25">
      <c r="B283">
        <f t="shared" si="29"/>
        <v>28.100000000000129</v>
      </c>
      <c r="C283">
        <f t="shared" si="24"/>
        <v>1.2512815880061055E-12</v>
      </c>
      <c r="D283">
        <f t="shared" si="25"/>
        <v>1.5657056124830811E-24</v>
      </c>
      <c r="E283">
        <f t="shared" si="26"/>
        <v>1.5535305697782117E-20</v>
      </c>
      <c r="G283">
        <f t="shared" si="27"/>
        <v>-7.2989105803779355E-6</v>
      </c>
      <c r="H283">
        <f t="shared" si="28"/>
        <v>5.2859832350215476E-7</v>
      </c>
    </row>
    <row r="284" spans="2:8" x14ac:dyDescent="0.25">
      <c r="B284">
        <f t="shared" si="29"/>
        <v>28.200000000000131</v>
      </c>
      <c r="C284">
        <f t="shared" si="24"/>
        <v>1.1322064013273781E-12</v>
      </c>
      <c r="D284">
        <f t="shared" si="25"/>
        <v>1.2818913352066921E-24</v>
      </c>
      <c r="E284">
        <f t="shared" si="26"/>
        <v>1.2809921961139286E-20</v>
      </c>
      <c r="G284">
        <f t="shared" si="27"/>
        <v>-6.969539807831528E-6</v>
      </c>
      <c r="H284">
        <f t="shared" si="28"/>
        <v>4.8540414211884776E-7</v>
      </c>
    </row>
    <row r="285" spans="2:8" x14ac:dyDescent="0.25">
      <c r="B285">
        <f t="shared" si="29"/>
        <v>28.300000000000132</v>
      </c>
      <c r="C285">
        <f t="shared" si="24"/>
        <v>1.0244627168608487E-12</v>
      </c>
      <c r="D285">
        <f t="shared" si="25"/>
        <v>1.0495238582379115E-24</v>
      </c>
      <c r="E285">
        <f t="shared" si="26"/>
        <v>1.0562391044048505E-20</v>
      </c>
      <c r="G285">
        <f t="shared" si="27"/>
        <v>-6.6549352768522838E-6</v>
      </c>
      <c r="H285">
        <f t="shared" si="28"/>
        <v>4.4571535773189675E-7</v>
      </c>
    </row>
    <row r="286" spans="2:8" x14ac:dyDescent="0.25">
      <c r="B286">
        <f t="shared" si="29"/>
        <v>28.400000000000134</v>
      </c>
      <c r="C286">
        <f t="shared" si="24"/>
        <v>9.2697219959847338E-13</v>
      </c>
      <c r="D286">
        <f t="shared" si="25"/>
        <v>8.5927745882843191E-25</v>
      </c>
      <c r="E286">
        <f t="shared" si="26"/>
        <v>8.7089772225030481E-21</v>
      </c>
      <c r="G286">
        <f t="shared" si="27"/>
        <v>-6.3544401023622774E-6</v>
      </c>
      <c r="H286">
        <f t="shared" si="28"/>
        <v>4.0924964953270578E-7</v>
      </c>
    </row>
    <row r="287" spans="2:8" x14ac:dyDescent="0.25">
      <c r="B287">
        <f t="shared" si="29"/>
        <v>28.500000000000135</v>
      </c>
      <c r="C287">
        <f t="shared" si="24"/>
        <v>8.3875913167579562E-13</v>
      </c>
      <c r="D287">
        <f t="shared" si="25"/>
        <v>7.0351688096953464E-25</v>
      </c>
      <c r="E287">
        <f t="shared" si="26"/>
        <v>7.1806093168073305E-21</v>
      </c>
      <c r="G287">
        <f t="shared" si="27"/>
        <v>-6.0674263500852113E-6</v>
      </c>
      <c r="H287">
        <f t="shared" si="28"/>
        <v>3.7574724243636481E-7</v>
      </c>
    </row>
    <row r="288" spans="2:8" x14ac:dyDescent="0.25">
      <c r="B288">
        <f t="shared" si="29"/>
        <v>28.600000000000136</v>
      </c>
      <c r="C288">
        <f t="shared" si="24"/>
        <v>7.5894064705960927E-13</v>
      </c>
      <c r="D288">
        <f t="shared" si="25"/>
        <v>5.7599090575925841E-25</v>
      </c>
      <c r="E288">
        <f t="shared" si="26"/>
        <v>5.920314092339734E-21</v>
      </c>
      <c r="G288">
        <f t="shared" si="27"/>
        <v>-5.7932937750984041E-6</v>
      </c>
      <c r="H288">
        <f t="shared" si="28"/>
        <v>3.4496912368950144E-7</v>
      </c>
    </row>
    <row r="289" spans="2:8" x14ac:dyDescent="0.25">
      <c r="B289">
        <f t="shared" si="29"/>
        <v>28.700000000000138</v>
      </c>
      <c r="C289">
        <f t="shared" si="24"/>
        <v>6.8671789552795639E-13</v>
      </c>
      <c r="D289">
        <f t="shared" si="25"/>
        <v>4.7158146803834521E-25</v>
      </c>
      <c r="E289">
        <f t="shared" si="26"/>
        <v>4.8810985806073158E-21</v>
      </c>
      <c r="G289">
        <f t="shared" si="27"/>
        <v>-5.5314686145663993E-6</v>
      </c>
      <c r="H289">
        <f t="shared" si="28"/>
        <v>3.1669539903044576E-7</v>
      </c>
    </row>
    <row r="290" spans="2:8" x14ac:dyDescent="0.25">
      <c r="B290">
        <f t="shared" si="29"/>
        <v>28.800000000000139</v>
      </c>
      <c r="C290">
        <f t="shared" si="24"/>
        <v>6.2136804750860297E-13</v>
      </c>
      <c r="D290">
        <f t="shared" si="25"/>
        <v>3.8609825046465346E-25</v>
      </c>
      <c r="E290">
        <f t="shared" si="26"/>
        <v>4.0242028527866826E-21</v>
      </c>
      <c r="G290">
        <f t="shared" si="27"/>
        <v>-5.2814024323716792E-6</v>
      </c>
      <c r="H290">
        <f t="shared" si="28"/>
        <v>2.9072377761602725E-7</v>
      </c>
    </row>
    <row r="291" spans="2:8" x14ac:dyDescent="0.25">
      <c r="B291">
        <f t="shared" si="29"/>
        <v>28.900000000000141</v>
      </c>
      <c r="C291">
        <f t="shared" si="24"/>
        <v>5.6223705975772901E-13</v>
      </c>
      <c r="D291">
        <f t="shared" si="25"/>
        <v>3.1611051136501613E-25</v>
      </c>
      <c r="E291">
        <f t="shared" si="26"/>
        <v>3.3176584840377351E-21</v>
      </c>
      <c r="G291">
        <f t="shared" si="27"/>
        <v>-5.0425710134519586E-6</v>
      </c>
      <c r="H291">
        <f t="shared" si="28"/>
        <v>2.6686817575101706E-7</v>
      </c>
    </row>
    <row r="292" spans="2:8" x14ac:dyDescent="0.25">
      <c r="B292">
        <f t="shared" si="29"/>
        <v>29.000000000000142</v>
      </c>
      <c r="C292">
        <f t="shared" si="24"/>
        <v>5.0873312947531225E-13</v>
      </c>
      <c r="D292">
        <f t="shared" si="25"/>
        <v>2.5880939702574483E-25</v>
      </c>
      <c r="E292">
        <f t="shared" si="26"/>
        <v>2.7350992606244809E-21</v>
      </c>
      <c r="G292">
        <f t="shared" si="27"/>
        <v>-4.8144733057437511E-6</v>
      </c>
      <c r="H292">
        <f t="shared" si="28"/>
        <v>2.4495743021636979E-7</v>
      </c>
    </row>
    <row r="293" spans="2:8" x14ac:dyDescent="0.25">
      <c r="B293">
        <f t="shared" si="29"/>
        <v>29.100000000000144</v>
      </c>
      <c r="C293">
        <f t="shared" si="24"/>
        <v>4.6032077134379439E-13</v>
      </c>
      <c r="D293">
        <f t="shared" si="25"/>
        <v>2.1189521253054584E-25</v>
      </c>
      <c r="E293">
        <f t="shared" si="26"/>
        <v>2.2547800205423336E-21</v>
      </c>
      <c r="G293">
        <f t="shared" si="27"/>
        <v>-4.5966304077185152E-6</v>
      </c>
      <c r="H293">
        <f t="shared" si="28"/>
        <v>2.2483411269553679E-7</v>
      </c>
    </row>
    <row r="294" spans="2:8" x14ac:dyDescent="0.25">
      <c r="B294">
        <f t="shared" si="29"/>
        <v>29.200000000000145</v>
      </c>
      <c r="C294">
        <f t="shared" si="24"/>
        <v>4.1651545821103968E-13</v>
      </c>
      <c r="D294">
        <f t="shared" si="25"/>
        <v>1.7348512692875235E-25</v>
      </c>
      <c r="E294">
        <f t="shared" si="26"/>
        <v>1.8587672264758802E-21</v>
      </c>
      <c r="G294">
        <f t="shared" si="27"/>
        <v>-4.388584599580904E-6</v>
      </c>
      <c r="H294">
        <f t="shared" si="28"/>
        <v>2.0635343744840526E-7</v>
      </c>
    </row>
    <row r="295" spans="2:8" x14ac:dyDescent="0.25">
      <c r="B295">
        <f t="shared" si="29"/>
        <v>29.300000000000146</v>
      </c>
      <c r="C295">
        <f t="shared" si="24"/>
        <v>3.7687877177974125E-13</v>
      </c>
      <c r="D295">
        <f t="shared" si="25"/>
        <v>1.4203760861820629E-25</v>
      </c>
      <c r="E295">
        <f t="shared" si="26"/>
        <v>1.5322712319801587E-21</v>
      </c>
      <c r="G295">
        <f t="shared" si="27"/>
        <v>-4.1898984162784778E-6</v>
      </c>
      <c r="H295">
        <f t="shared" si="28"/>
        <v>1.8938225498375811E-7</v>
      </c>
    </row>
    <row r="296" spans="2:8" x14ac:dyDescent="0.25">
      <c r="B296">
        <f t="shared" si="29"/>
        <v>29.400000000000148</v>
      </c>
      <c r="C296">
        <f t="shared" si="24"/>
        <v>3.4101401476974424E-13</v>
      </c>
      <c r="D296">
        <f t="shared" si="25"/>
        <v>1.1629055826937935E-25</v>
      </c>
      <c r="E296">
        <f t="shared" si="26"/>
        <v>1.2630954526799397E-21</v>
      </c>
      <c r="G296">
        <f t="shared" si="27"/>
        <v>-4.0001537605488996E-6</v>
      </c>
      <c r="H296">
        <f t="shared" si="28"/>
        <v>1.737981250371576E-7</v>
      </c>
    </row>
    <row r="297" spans="2:8" x14ac:dyDescent="0.25">
      <c r="B297">
        <f t="shared" si="29"/>
        <v>29.500000000000149</v>
      </c>
      <c r="C297">
        <f t="shared" si="24"/>
        <v>3.085622406383315E-13</v>
      </c>
      <c r="D297">
        <f t="shared" si="25"/>
        <v>9.5210656347747592E-26</v>
      </c>
      <c r="E297">
        <f t="shared" si="26"/>
        <v>1.0411819879461696E-21</v>
      </c>
      <c r="G297">
        <f t="shared" si="27"/>
        <v>-3.8189510543042185E-6</v>
      </c>
      <c r="H297">
        <f t="shared" si="28"/>
        <v>1.5948846267518742E-7</v>
      </c>
    </row>
    <row r="298" spans="2:8" x14ac:dyDescent="0.25">
      <c r="B298">
        <f t="shared" si="29"/>
        <v>29.600000000000151</v>
      </c>
      <c r="C298">
        <f t="shared" si="24"/>
        <v>2.7919866112257792E-13</v>
      </c>
      <c r="D298">
        <f t="shared" si="25"/>
        <v>7.7951892372640099E-26</v>
      </c>
      <c r="E298">
        <f t="shared" si="26"/>
        <v>8.5823681504656321E-22</v>
      </c>
      <c r="G298">
        <f t="shared" si="27"/>
        <v>-3.6459084267224928E-6</v>
      </c>
      <c r="H298">
        <f t="shared" si="28"/>
        <v>1.4634975182215533E-7</v>
      </c>
    </row>
    <row r="299" spans="2:8" x14ac:dyDescent="0.25">
      <c r="B299">
        <f t="shared" si="29"/>
        <v>29.700000000000152</v>
      </c>
      <c r="C299">
        <f t="shared" si="24"/>
        <v>2.5262939564924991E-13</v>
      </c>
      <c r="D299">
        <f t="shared" si="25"/>
        <v>6.3821611546105254E-26</v>
      </c>
      <c r="E299">
        <f t="shared" si="26"/>
        <v>7.0742062936050152E-22</v>
      </c>
      <c r="G299">
        <f t="shared" si="27"/>
        <v>-3.4806609374847468E-6</v>
      </c>
      <c r="H299">
        <f t="shared" si="28"/>
        <v>1.3428682094453369E-7</v>
      </c>
    </row>
    <row r="300" spans="2:8" x14ac:dyDescent="0.25">
      <c r="B300">
        <f t="shared" si="29"/>
        <v>29.800000000000153</v>
      </c>
      <c r="C300">
        <f t="shared" si="24"/>
        <v>2.2858853007925186E-13</v>
      </c>
      <c r="D300">
        <f t="shared" si="25"/>
        <v>5.2252716083793031E-26</v>
      </c>
      <c r="E300">
        <f t="shared" si="26"/>
        <v>5.8309384001956001E-22</v>
      </c>
      <c r="G300">
        <f t="shared" si="27"/>
        <v>-3.3228598336603349E-6</v>
      </c>
      <c r="H300">
        <f t="shared" si="28"/>
        <v>1.2321217603429325E-7</v>
      </c>
    </row>
    <row r="301" spans="2:8" x14ac:dyDescent="0.25">
      <c r="B301">
        <f t="shared" si="29"/>
        <v>29.900000000000155</v>
      </c>
      <c r="C301">
        <f t="shared" si="24"/>
        <v>2.0683545534954522E-13</v>
      </c>
      <c r="D301">
        <f t="shared" si="25"/>
        <v>4.2780905589653714E-26</v>
      </c>
      <c r="E301">
        <f t="shared" si="26"/>
        <v>4.8060624036639358E-22</v>
      </c>
      <c r="G301">
        <f t="shared" si="27"/>
        <v>-3.1721718388061958E-6</v>
      </c>
      <c r="H301">
        <f t="shared" si="28"/>
        <v>1.1304538640733071E-7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 new tablet</dc:creator>
  <cp:lastModifiedBy>bv new tablet</cp:lastModifiedBy>
  <dcterms:created xsi:type="dcterms:W3CDTF">2013-01-18T17:34:36Z</dcterms:created>
  <dcterms:modified xsi:type="dcterms:W3CDTF">2013-01-18T17:53:20Z</dcterms:modified>
</cp:coreProperties>
</file>